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DO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<sst xmlns="http://schemas.openxmlformats.org/spreadsheetml/2006/main" count="608" uniqueCount="427">
  <si>
    <t>Data source</t>
  </si>
  <si>
    <t>EUROCONTROL</t>
  </si>
  <si>
    <t>Period Start</t>
  </si>
  <si>
    <t>Meta data</t>
  </si>
  <si>
    <t xml:space="preserve"> </t>
  </si>
  <si>
    <t xml:space="preserve">  </t>
  </si>
  <si>
    <t>Release date</t>
  </si>
  <si>
    <t>Period End</t>
  </si>
  <si>
    <t>Contact</t>
  </si>
  <si>
    <t>pru-support@eurocontrol.int</t>
  </si>
  <si>
    <t>Vertical flight efficiency in climb and descent [minutes per arr/dep]</t>
  </si>
  <si>
    <t xml:space="preserve">      </t>
  </si>
  <si>
    <t>JAN-JUN</t>
  </si>
  <si>
    <t>Airport Name</t>
  </si>
  <si>
    <t>ICAO</t>
  </si>
  <si>
    <t>State</t>
  </si>
  <si>
    <t>Descents</t>
  </si>
  <si>
    <t>Seconds in level flight (from ToD)</t>
  </si>
  <si>
    <t>Seconds per descent</t>
  </si>
  <si>
    <t>Climbs</t>
  </si>
  <si>
    <t>Seconds in level flight (to ToC)</t>
  </si>
  <si>
    <t>Seconds per climb</t>
  </si>
  <si>
    <t>Brussels (EBBR)</t>
  </si>
  <si>
    <t>EBBR</t>
  </si>
  <si>
    <t>Belgium</t>
  </si>
  <si>
    <t>Berlin - Brandenburg (EDDB)</t>
  </si>
  <si>
    <t>EDDB</t>
  </si>
  <si>
    <t>Germany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</si>
  <si>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</si>
  <si>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</si>
  <si>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</si>
  <si>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</si>
  <si>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</si>
  <si>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</si>
  <si>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</si>
  <si>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</si>
  <si>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</si>
  <si>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</si>
  <si>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</si>
  <si>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</si>
  <si>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</si>
  <si>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</si>
  <si>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</si>
  <si>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</si>
  <si>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</si>
  <si>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</si>
  <si>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</si>
  <si>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</si>
  <si>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</si>
  <si>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</si>
  <si>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</si>
  <si>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</si>
  <si>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</si>
  <si>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</si>
  <si>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</si>
  <si>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</si>
  <si>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Helsinki - Vantaa (EFHK)</t>
  </si>
  <si>
    <t>EFHK</t>
  </si>
  <si>
    <t>Finland</t>
  </si>
  <si>
    <t>Amsterdam - Schiphol (EHAM)</t>
  </si>
  <si>
    <t>EHAM</t>
  </si>
  <si>
    <t>Netherlands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</si>
  <si>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</si>
  <si>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</si>
  <si>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</si>
  <si>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</si>
  <si>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</si>
  <si>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</si>
  <si>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</si>
  <si>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</si>
  <si>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Ireland</t>
  </si>
  <si>
    <t>Dublin (EIDW)</t>
  </si>
  <si>
    <t>EIDW</t>
  </si>
  <si>
    <t>Shannon (EINN)</t>
  </si>
  <si>
    <t>EINN</t>
  </si>
  <si>
    <t>Copenhagen - Kastrup (EKCH)</t>
  </si>
  <si>
    <t>EKCH</t>
  </si>
  <si>
    <t>Denmark</t>
  </si>
  <si>
    <t>Luxembourg (ELLX)</t>
  </si>
  <si>
    <t>ELLX</t>
  </si>
  <si>
    <t>Luxembourg</t>
  </si>
  <si>
    <t>Bergen (ENBR)</t>
  </si>
  <si>
    <t>ENBR</t>
  </si>
  <si>
    <t>Norway</t>
  </si>
  <si>
    <t>Oslo -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</si>
  <si>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</si>
  <si>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</si>
  <si>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</si>
  <si>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</si>
  <si>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</si>
  <si>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</si>
  <si>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</si>
  <si>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Poland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</si>
  <si>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</si>
  <si>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</si>
  <si>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</si>
  <si>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</si>
  <si>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</si>
  <si>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</si>
  <si>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</si>
  <si>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</si>
  <si>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</si>
  <si>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</si>
  <si>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 -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</si>
  <si>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</si>
  <si>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</si>
  <si>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</si>
  <si>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</si>
  <si>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</si>
  <si>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</si>
  <si>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</si>
  <si>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</si>
  <si>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</si>
  <si>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</si>
  <si>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</si>
  <si>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 - Chopina (EPWA)</t>
  </si>
  <si>
    <t>EPWA</t>
  </si>
  <si>
    <t>Wroclaw - Strachowice (EPWR)</t>
  </si>
  <si>
    <t>EPWR</t>
  </si>
  <si>
    <t>Zielona Gora - Babimost (EPZG)</t>
  </si>
  <si>
    <t>EPZG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</si>
  <si>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</si>
  <si>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</si>
  <si>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</si>
  <si>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</si>
  <si>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</si>
  <si>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</si>
  <si>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</si>
  <si>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</si>
  <si>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</si>
  <si>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</si>
  <si>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Ibiza (LEIB)</t>
  </si>
  <si>
    <t>LEIB</t>
  </si>
  <si>
    <t>Madrid -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</si>
  <si>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</si>
  <si>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</si>
  <si>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</si>
  <si>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</si>
  <si>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</si>
  <si>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</si>
  <si>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</si>
  <si>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France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</si>
  <si>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</si>
  <si>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</si>
  <si>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</si>
  <si>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</si>
  <si>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</si>
  <si>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</si>
  <si>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</si>
  <si>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</si>
  <si>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</si>
  <si>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</si>
  <si>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</si>
  <si>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</si>
  <si>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</si>
  <si>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</si>
  <si>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</si>
  <si>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</si>
  <si>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</si>
  <si>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</si>
  <si>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</si>
  <si>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</si>
  <si>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</si>
  <si>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</si>
  <si>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</si>
  <si>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</si>
  <si>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</si>
  <si>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</si>
  <si>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</si>
  <si>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</si>
  <si>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</si>
  <si>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</si>
  <si>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</si>
  <si>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</si>
  <si>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</si>
  <si>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</si>
  <si>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</si>
  <si>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</si>
  <si>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</si>
  <si>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</si>
  <si>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</si>
  <si>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</si>
  <si>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</si>
  <si>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</si>
  <si>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</si>
  <si>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</si>
  <si>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</si>
  <si>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</si>
  <si>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</si>
  <si>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</si>
  <si>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</si>
  <si>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</si>
  <si>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</si>
  <si>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</si>
  <si>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</si>
  <si>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</si>
  <si>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</si>
  <si>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</si>
  <si>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</si>
  <si>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</si>
  <si>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</si>
  <si>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</si>
  <si>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</si>
  <si>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</si>
  <si>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</si>
  <si>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</si>
  <si>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</si>
  <si>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</si>
  <si>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</si>
  <si>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</si>
  <si>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</si>
  <si>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</si>
  <si>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</si>
  <si>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</si>
  <si>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</si>
  <si>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</si>
  <si>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</si>
  <si>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</si>
  <si>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</si>
  <si>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</si>
  <si>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</si>
  <si>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</si>
  <si>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</si>
  <si>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</si>
  <si>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</si>
  <si>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</si>
  <si>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</si>
  <si>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</si>
  <si>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</si>
  <si>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</si>
  <si>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</si>
  <si>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</si>
  <si>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</si>
  <si>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</si>
  <si>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</si>
  <si>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</si>
  <si>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</si>
  <si>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</si>
  <si>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</si>
  <si>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</si>
  <si>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</si>
  <si>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</si>
  <si>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</si>
  <si>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</si>
  <si>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</si>
  <si>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</si>
  <si>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</si>
  <si>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</si>
  <si>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</si>
  <si>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</si>
  <si>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Greece</t>
  </si>
  <si>
    <t>Budapest - Ferihegy (LHBP)</t>
  </si>
  <si>
    <t>LHBP</t>
  </si>
  <si>
    <t>Hungary</t>
  </si>
  <si>
    <t>Crotone (LIBC)</t>
  </si>
  <si>
    <t>LIBC</t>
  </si>
  <si>
    <t>Italy</t>
  </si>
  <si>
    <t>Bari Karol Wojtyla (LIBD)</t>
  </si>
  <si>
    <t>LIBD</t>
  </si>
  <si>
    <t>Foggia - Gino Lisa (LIBF)</t>
  </si>
  <si>
    <t>LIBF</t>
  </si>
  <si>
    <t>Taranto-Grottaglie - Marcello Arlotta (LIBG)</t>
  </si>
  <si>
    <t>LIBG</t>
  </si>
  <si>
    <t>Pescara International (LIBP)</t>
  </si>
  <si>
    <t>LIBP</t>
  </si>
  <si>
    <t>Brindisi (LIBR)</t>
  </si>
  <si>
    <t>LIBR</t>
  </si>
  <si>
    <t>Lamezia Terme (LICA)</t>
  </si>
  <si>
    <t>LICA</t>
  </si>
  <si>
    <t>Comiso (LICB)</t>
  </si>
  <si>
    <t>LICB</t>
  </si>
  <si>
    <t>Catania (LICC)</t>
  </si>
  <si>
    <t>LICC</t>
  </si>
  <si>
    <t>Lampedusa (LICD)</t>
  </si>
  <si>
    <t>LICD</t>
  </si>
  <si>
    <t>Pantelleria (LICG)</t>
  </si>
  <si>
    <t>LICG</t>
  </si>
  <si>
    <t>Palermo Falcone-Borsellino (LICJ)</t>
  </si>
  <si>
    <t>LICJ</t>
  </si>
  <si>
    <t>Reggio Calabria (LICR)</t>
  </si>
  <si>
    <t>LICR</t>
  </si>
  <si>
    <t>Vincenzo Florio Trapani-Birgi (LICT)</t>
  </si>
  <si>
    <t>LICT</t>
  </si>
  <si>
    <t>Alghero-Fertilia (LIEA)</t>
  </si>
  <si>
    <t>LIEA</t>
  </si>
  <si>
    <t>Cagliari Elmas (LIEE)</t>
  </si>
  <si>
    <t>LIEE</t>
  </si>
  <si>
    <t>Olbia Costa Smeralda (LIEO)</t>
  </si>
  <si>
    <t>LIEO</t>
  </si>
  <si>
    <t>Torino-Aeritalia (LIMA)</t>
  </si>
  <si>
    <t>LIMA</t>
  </si>
  <si>
    <t>Milan - Malpensa (LIMC)</t>
  </si>
  <si>
    <t>LIMC</t>
  </si>
  <si>
    <t>Bergamo (LIME)</t>
  </si>
  <si>
    <t>LIME</t>
  </si>
  <si>
    <t>Torino Caselle (LIMF)</t>
  </si>
  <si>
    <t>LIMF</t>
  </si>
  <si>
    <t>Villanova D Albenga International (LIMG)</t>
  </si>
  <si>
    <t>LIMG</t>
  </si>
  <si>
    <t>Genoa Cristoforo Colombo (LIMJ)</t>
  </si>
  <si>
    <t>LIMJ</t>
  </si>
  <si>
    <t>Milan - Linate (LIML)</t>
  </si>
  <si>
    <t>LIML</t>
  </si>
  <si>
    <t>Parma (LIMP)</t>
  </si>
  <si>
    <t>LIMP</t>
  </si>
  <si>
    <t>Aosta (LIMW)</t>
  </si>
  <si>
    <t>LIMW</t>
  </si>
  <si>
    <t>Cuneo International (LIMZ)</t>
  </si>
  <si>
    <t>LIMZ</t>
  </si>
  <si>
    <t>Bolzano (LIPB)</t>
  </si>
  <si>
    <t>LIPB</t>
  </si>
  <si>
    <t>Bologna (LIPE)</t>
  </si>
  <si>
    <t>LIPE</t>
  </si>
  <si>
    <t>Treviso (LIPH)</t>
  </si>
  <si>
    <t>LIPH</t>
  </si>
  <si>
    <t>Forlì (LIPK)</t>
  </si>
  <si>
    <t>LIPK</t>
  </si>
  <si>
    <t>Brescia (LIPO)</t>
  </si>
  <si>
    <t>LIPO</t>
  </si>
  <si>
    <t>Trieste¿Friuli Venezia Giulia (LIPQ)</t>
  </si>
  <si>
    <t>LIPQ</t>
  </si>
  <si>
    <t>Federico Fellini International (LIPR)</t>
  </si>
  <si>
    <t>LIPR</t>
  </si>
  <si>
    <t>Padova (LIPU)</t>
  </si>
  <si>
    <t>LIPU</t>
  </si>
  <si>
    <t>Venice-Lido (LIPV)</t>
  </si>
  <si>
    <t>LIPV</t>
  </si>
  <si>
    <t>Verona Villafranca (LIPX)</t>
  </si>
  <si>
    <t>LIPX</t>
  </si>
  <si>
    <t>Ancona Falconara (LIPY)</t>
  </si>
  <si>
    <t>LIPY</t>
  </si>
  <si>
    <t>Venice (LIPZ)</t>
  </si>
  <si>
    <t>LIPZ</t>
  </si>
  <si>
    <t>Rieti (LIQN)</t>
  </si>
  <si>
    <t>LIQN</t>
  </si>
  <si>
    <t>N/A</t>
  </si>
  <si>
    <t>Rome - Ciampino (LIRA)</t>
  </si>
  <si>
    <t>LIRA</t>
  </si>
  <si>
    <t>Rome - Fiumicino (LIRF)</t>
  </si>
  <si>
    <t>LIRF</t>
  </si>
  <si>
    <t>Salerno Costa d Amalfi (LIRI)</t>
  </si>
  <si>
    <t>LIRI</t>
  </si>
  <si>
    <t>Naples (LIRN)</t>
  </si>
  <si>
    <t>LIRN</t>
  </si>
  <si>
    <t>Pisa San Giusto (LIRP)</t>
  </si>
  <si>
    <t>LIRP</t>
  </si>
  <si>
    <t>Firenze Peretola (LIRQ)</t>
  </si>
  <si>
    <t>LIRQ</t>
  </si>
  <si>
    <t>Grosseto Air Base (LIRS)</t>
  </si>
  <si>
    <t>LIRS</t>
  </si>
  <si>
    <t>Urbe (LIRU)</t>
  </si>
  <si>
    <t>LIRU</t>
  </si>
  <si>
    <t>Perugia San Francesco d Assisi ¿ Umbria Internat (LIRZ)</t>
  </si>
  <si>
    <t>LIRZ</t>
  </si>
  <si>
    <t>Prague (LKPR)</t>
  </si>
  <si>
    <t>LKPR</t>
  </si>
  <si>
    <t>Czech Republic</t>
  </si>
  <si>
    <t>Malta (LMML)</t>
  </si>
  <si>
    <t>LMML</t>
  </si>
  <si>
    <t>Malta</t>
  </si>
  <si>
    <t>Graz (LOWG)</t>
  </si>
  <si>
    <t>LOWG</t>
  </si>
  <si>
    <t>Austria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</si>
  <si>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</si>
  <si>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</si>
  <si>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</si>
  <si>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</si>
  <si>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</si>
  <si>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</si>
  <si>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</si>
  <si>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</si>
  <si>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</si>
  <si>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</si>
  <si>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</si>
  <si>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</si>
  <si>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Portugal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</si>
  <si>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</si>
  <si>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</si>
  <si>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</si>
  <si>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</si>
  <si>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</si>
  <si>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</si>
  <si>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</si>
  <si>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</si>
  <si>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</si>
  <si>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</si>
  <si>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</si>
  <si>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</si>
  <si>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</si>
  <si>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</si>
  <si>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</si>
  <si>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</si>
  <si>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</si>
  <si>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</si>
  <si>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Bacau (LRBC)</t>
  </si>
  <si>
    <t>LRBC</t>
  </si>
  <si>
    <t>Romania</t>
  </si>
  <si>
    <t>Bucharest - Băneasa (LRBS)</t>
  </si>
  <si>
    <t>LRBS</t>
  </si>
  <si>
    <t>Mihail Kogalniceanu International (LRCK)</t>
  </si>
  <si>
    <t>LRCK</t>
  </si>
  <si>
    <t>Cluj-Napoca International (LRCL)</t>
  </si>
  <si>
    <t>LRCL</t>
  </si>
  <si>
    <t>Craiova (LRCV)</t>
  </si>
  <si>
    <t>LRCV</t>
  </si>
  <si>
    <t>Iasi (LRIA)</t>
  </si>
  <si>
    <t>LRIA</t>
  </si>
  <si>
    <t>Bucharest - Otopeni (LROP)</t>
  </si>
  <si>
    <t>LROP</t>
  </si>
  <si>
    <t>Sibiu International (LRSB)</t>
  </si>
  <si>
    <t>LRSB</t>
  </si>
  <si>
    <t>Suceava Stefan cel Mare (LRSV)</t>
  </si>
  <si>
    <t>LRSV</t>
  </si>
  <si>
    <t>Tulcea (LRTC)</t>
  </si>
  <si>
    <t>LRTC</t>
  </si>
  <si>
    <t>Transilvania Târgu Mures International (LRTM)</t>
  </si>
  <si>
    <t>LRTM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</si>
  <si>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</si>
  <si>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</si>
  <si>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</si>
  <si>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</si>
  <si>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</si>
  <si>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</si>
  <si>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</si>
  <si>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</si>
  <si>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</si>
  <si>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 xml:space="preserve">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</si>
</sst>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d mmm yyyy"/>
    <numFmt numFmtId="166" formatCode="dd-mmm-yyyy"/>
  </numFmts>
  <fonts count="12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sz val="9.0"/>
      <color rgb="FF000000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</fills>
  <borders count="5">
    <border/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readingOrder="0" shrinkToFit="0" vertical="bottom" wrapText="0"/>
    </xf>
    <xf borderId="0" fillId="2" fontId="1" numFmtId="0" xfId="0" applyAlignment="1" applyFont="1">
      <alignment shrinkToFit="0" vertical="bottom" wrapText="0"/>
    </xf>
    <xf borderId="0" fillId="2" fontId="2" numFmtId="164" xfId="0" applyAlignment="1" applyFont="1" applyNumberFormat="1">
      <alignment horizontal="left" readingOrder="0" vertical="bottom"/>
    </xf>
    <xf borderId="0" fillId="2" fontId="3" numFmtId="0" xfId="0" applyAlignment="1" applyFont="1">
      <alignment horizontal="left" readingOrder="0" shrinkToFit="0" wrapText="0"/>
    </xf>
    <xf borderId="1" fillId="0" fontId="4" numFmtId="165" xfId="0" applyAlignment="1" applyBorder="1" applyFont="1" applyNumberFormat="1">
      <alignment horizontal="left" readingOrder="0" vertical="bottom"/>
    </xf>
    <xf borderId="0" fillId="2" fontId="1" numFmtId="0" xfId="0" applyAlignment="1" applyFont="1">
      <alignment vertical="bottom"/>
    </xf>
    <xf borderId="0" fillId="2" fontId="2" numFmtId="165" xfId="0" applyAlignment="1" applyFont="1" applyNumberFormat="1">
      <alignment horizontal="left" readingOrder="0" vertical="bottom"/>
    </xf>
    <xf borderId="0" fillId="2" fontId="5" numFmtId="0" xfId="0" applyAlignment="1" applyFont="1">
      <alignment horizontal="left" readingOrder="0" shrinkToFit="0" wrapText="0"/>
    </xf>
    <xf borderId="0" fillId="3" fontId="6" numFmtId="0" xfId="0" applyAlignment="1" applyFill="1" applyFont="1">
      <alignment readingOrder="0" shrinkToFit="0" wrapText="0"/>
    </xf>
    <xf borderId="0" fillId="3" fontId="3" numFmtId="0" xfId="0" applyAlignment="1" applyFont="1">
      <alignment shrinkToFit="0" wrapText="1"/>
    </xf>
    <xf borderId="0" fillId="3" fontId="3" numFmtId="0" xfId="0" applyAlignment="1" applyFont="1">
      <alignment readingOrder="0" shrinkToFit="0" wrapText="1"/>
    </xf>
    <xf borderId="0" fillId="3" fontId="7" numFmtId="0" xfId="0" applyAlignment="1" applyFont="1">
      <alignment readingOrder="0" shrinkToFit="0" vertical="center" wrapText="0"/>
    </xf>
    <xf borderId="0" fillId="3" fontId="3" numFmtId="49" xfId="0" applyAlignment="1" applyFont="1" applyNumberFormat="1">
      <alignment readingOrder="0" shrinkToFit="0" wrapText="1"/>
    </xf>
    <xf borderId="0" fillId="3" fontId="8" numFmtId="0" xfId="0" applyAlignment="1" applyFont="1">
      <alignment horizontal="center" readingOrder="0" shrinkToFit="0" vertical="center" wrapText="0"/>
    </xf>
    <xf borderId="0" fillId="0" fontId="9" numFmtId="0" xfId="0" applyAlignment="1" applyFont="1">
      <alignment readingOrder="0"/>
    </xf>
    <xf borderId="2" fillId="4" fontId="10" numFmtId="0" xfId="0" applyAlignment="1" applyBorder="1" applyFill="1" applyFont="1">
      <alignment readingOrder="0" shrinkToFit="0" wrapText="0"/>
    </xf>
    <xf borderId="3" fillId="4" fontId="10" numFmtId="0" xfId="0" applyAlignment="1" applyBorder="1" applyFont="1">
      <alignment readingOrder="0" shrinkToFit="0" wrapText="0"/>
    </xf>
    <xf borderId="4" fillId="3" fontId="3" numFmtId="2" xfId="0" applyAlignment="1" applyBorder="1" applyFont="1" applyNumberFormat="1">
      <alignment readingOrder="0" shrinkToFit="0" vertical="center" wrapText="0"/>
    </xf>
    <xf borderId="4" fillId="3" fontId="3" numFmtId="0" xfId="0" applyAlignment="1" applyBorder="1" applyFont="1">
      <alignment readingOrder="0" shrinkToFit="0" vertical="center" wrapText="0"/>
    </xf>
    <xf borderId="4" fillId="5" fontId="3" numFmtId="3" xfId="0" applyAlignment="1" applyBorder="1" applyFill="1" applyFont="1" applyNumberFormat="1">
      <alignment readingOrder="0" shrinkToFit="0" vertical="center" wrapText="0"/>
    </xf>
    <xf borderId="4" fillId="5" fontId="3" numFmtId="4" xfId="0" applyAlignment="1" applyBorder="1" applyFont="1" applyNumberFormat="1">
      <alignment readingOrder="0" shrinkToFit="0" vertical="center" wrapText="0"/>
    </xf>
    <xf borderId="4" fillId="6" fontId="3" numFmtId="3" xfId="0" applyAlignment="1" applyBorder="1" applyFill="1" applyFont="1" applyNumberFormat="1">
      <alignment readingOrder="0" shrinkToFit="0" vertical="center" wrapText="0"/>
    </xf>
    <xf borderId="4" fillId="6" fontId="3" numFmtId="4" xfId="0" applyAlignment="1" applyBorder="1" applyFont="1" applyNumberFormat="1">
      <alignment readingOrder="0" shrinkToFit="0" vertical="center" wrapText="0"/>
    </xf>
    <xf borderId="0" fillId="4" fontId="10" numFmtId="0" xfId="0" applyAlignment="1" applyFont="1">
      <alignment shrinkToFit="0" wrapText="0"/>
    </xf>
    <xf borderId="0" fillId="4" fontId="10" numFmtId="0" xfId="0" applyAlignment="1" applyFont="1">
      <alignment horizontal="center" shrinkToFit="0" wrapText="0"/>
    </xf>
    <xf borderId="0" fillId="3" fontId="11" numFmtId="164" xfId="0" applyAlignment="1" applyFont="1" applyNumberFormat="1">
      <alignment horizontal="center" readingOrder="0" shrinkToFit="0" vertical="bottom" wrapText="0"/>
    </xf>
    <xf borderId="0" fillId="3" fontId="3" numFmtId="0" xfId="0" applyAlignment="1" applyFont="1">
      <alignment readingOrder="0" vertical="bottom"/>
    </xf>
    <xf borderId="0" fillId="3" fontId="3" numFmtId="0" xfId="0" applyAlignment="1" applyFont="1">
      <alignment horizontal="center" readingOrder="0" shrinkToFit="0" vertical="bottom" wrapText="0"/>
    </xf>
    <xf borderId="0" fillId="3" fontId="11" numFmtId="166" xfId="0" applyAlignment="1" applyFont="1" applyNumberFormat="1">
      <alignment horizontal="center" readingOrder="0" shrinkToFit="0" vertical="bottom" wrapText="0"/>
    </xf>
    <xf borderId="0" fillId="0" fontId="3" numFmtId="0" xfId="0" applyAlignment="1" applyFont="1">
      <alignment readingOrder="0" shrinkToFit="0" wrapText="0"/>
    </xf>
    <xf borderId="0" fillId="0" fontId="3" numFmtId="0" xfId="0" applyAlignment="1" applyFont="1">
      <alignment horizontal="center" readingOrder="0" shrinkToFit="0" wrapText="0"/>
    </xf>
    <xf borderId="0" fillId="3" fontId="3" numFmtId="17" xfId="0" applyAlignment="1" applyFont="1" applyNumberFormat="1">
      <alignment vertical="bottom"/>
    </xf>
    <xf borderId="0" fillId="3" fontId="3" numFmtId="0" xfId="0" applyAlignment="1" applyFont="1">
      <alignment horizontal="center" shrinkToFit="0" vertical="bottom" wrapText="0"/>
    </xf>
    <xf borderId="0" fillId="3" fontId="11" numFmtId="164" xfId="0" applyAlignment="1" applyFont="1" applyNumberFormat="1">
      <alignment horizontal="center" shrinkToFit="0" vertical="bottom" wrapText="0"/>
    </xf>
    <xf borderId="0" fillId="3" fontId="3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30.88"/>
    <col customWidth="1" min="2" max="2" width="13.75"/>
    <col customWidth="1" min="3" max="3" width="15.25"/>
    <col customWidth="1" min="4" max="4" width="13.75"/>
    <col customWidth="1" min="5" max="5" width="19.63"/>
    <col customWidth="1" min="6" max="9" width="18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46023.0</v>
      </c>
      <c r="E1" s="1" t="s">
        <v>3</v>
      </c>
      <c r="F1" s="5" t="s">
        <v>4</v>
      </c>
      <c r="G1" s="5"/>
      <c r="H1" s="5" t="s">
        <v>5</v>
      </c>
      <c r="I1" s="5" t="s">
        <v>5</v>
      </c>
    </row>
    <row r="2" ht="12.75" customHeight="1">
      <c r="A2" s="1" t="s">
        <v>6</v>
      </c>
      <c r="B2" s="6">
        <v>46220.0</v>
      </c>
      <c r="C2" s="7" t="s">
        <v>7</v>
      </c>
      <c r="D2" s="8">
        <v>46203.0</v>
      </c>
      <c r="E2" s="1" t="s">
        <v>8</v>
      </c>
      <c r="F2" s="9" t="s">
        <v>9</v>
      </c>
      <c r="G2" s="9"/>
      <c r="H2" s="9" t="s">
        <v>4</v>
      </c>
      <c r="I2" s="9"/>
    </row>
    <row r="3" ht="12.75" customHeight="1">
      <c r="A3" s="10" t="s">
        <v>10</v>
      </c>
      <c r="B3" s="11"/>
      <c r="C3" s="12" t="s">
        <v>5</v>
      </c>
      <c r="D3" s="12" t="s">
        <v>4</v>
      </c>
      <c r="E3" s="12" t="s">
        <v>4</v>
      </c>
      <c r="F3" s="11"/>
      <c r="G3" s="12" t="s">
        <v>4</v>
      </c>
      <c r="H3" s="12" t="s">
        <v>11</v>
      </c>
      <c r="I3" s="11"/>
    </row>
    <row r="4" ht="12.75" customHeight="1">
      <c r="A4" s="13" t="s">
        <v>12</v>
      </c>
      <c r="B4" s="12" t="s">
        <v>4</v>
      </c>
      <c r="C4" s="11"/>
      <c r="D4" s="14" t="s">
        <v>4</v>
      </c>
      <c r="E4" s="15" t="s">
        <v>4</v>
      </c>
      <c r="F4" s="16" t="s">
        <v>4</v>
      </c>
      <c r="G4" s="16"/>
      <c r="H4" s="16"/>
      <c r="I4" s="16"/>
    </row>
    <row r="5" ht="12.75" customHeight="1">
      <c r="A5" s="1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8" t="s">
        <v>18</v>
      </c>
      <c r="G5" s="17" t="s">
        <v>19</v>
      </c>
      <c r="H5" s="17" t="s">
        <v>20</v>
      </c>
      <c r="I5" s="18" t="s">
        <v>21</v>
      </c>
    </row>
    <row r="6" ht="12.75" customHeight="1">
      <c r="A6" s="19" t="s">
        <v>22</v>
      </c>
      <c r="B6" s="19" t="s">
        <v>23</v>
      </c>
      <c r="C6" s="20" t="s">
        <v>24</v>
      </c>
      <c r="D6" s="21">
        <v>48073.0</v>
      </c>
      <c r="E6" s="21">
        <v>1.000214E7</v>
      </c>
      <c r="F6" s="22">
        <f t="shared" ref="F6:F153" si="1">E6/D6</f>
        <v>208.0614898</v>
      </c>
      <c r="G6" s="23">
        <v>48055.0</v>
      </c>
      <c r="H6" s="23">
        <v>2799576.0</v>
      </c>
      <c r="I6" s="24">
        <f t="shared" ref="I6:I153" si="2">H6/G6</f>
        <v>58.25774633</v>
      </c>
    </row>
    <row r="7" ht="12.75" customHeight="1">
      <c r="A7" s="19" t="s">
        <v>25</v>
      </c>
      <c r="B7" s="19" t="s">
        <v>26</v>
      </c>
      <c r="C7" s="20" t="s">
        <v>27</v>
      </c>
      <c r="D7" s="21">
        <v>44248.0</v>
      </c>
      <c r="E7" s="21">
        <v>4503680.0</v>
      </c>
      <c r="F7" s="22">
        <f t="shared" si="1"/>
        <v>101.7826794</v>
      </c>
      <c r="G7" s="23">
        <v>44098.0</v>
      </c>
      <c r="H7" s="23">
        <v>916035.0</v>
      </c>
      <c r="I7" s="24">
        <f t="shared" si="2"/>
        <v>20.77271078</v>
      </c>
    </row>
    <row r="8" ht="12.75" customHeight="1">
      <c r="A8" s="19" t="s">
        <v>28</v>
      </c>
      <c r="B8" s="19" t="s">
        <v>29</v>
      </c>
      <c r="C8" s="20" t="s">
        <v>27</v>
      </c>
      <c r="D8" s="21">
        <v>2239.0</v>
      </c>
      <c r="E8" s="21">
        <v>311454.0</v>
      </c>
      <c r="F8" s="22">
        <f t="shared" si="1"/>
        <v>139.1040643</v>
      </c>
      <c r="G8" s="23">
        <v>2321.0</v>
      </c>
      <c r="H8" s="23">
        <v>105900.0</v>
      </c>
      <c r="I8" s="24">
        <f t="shared" si="2"/>
        <v>45.62688496</v>
      </c>
    </row>
    <row r="9" ht="12.75" customHeight="1">
      <c r="A9" s="19" t="s">
        <v>30</v>
      </c>
      <c r="B9" s="19" t="s">
        <v>31</v>
      </c>
      <c r="C9" s="20" t="s">
        <v>27</v>
      </c>
      <c r="D9" s="21">
        <v>636.0</v>
      </c>
      <c r="E9" s="21">
        <v>165908.0</v>
      </c>
      <c r="F9" s="22">
        <f t="shared" si="1"/>
        <v>260.8616352</v>
      </c>
      <c r="G9" s="23">
        <v>658.0</v>
      </c>
      <c r="H9" s="23">
        <v>51897.0</v>
      </c>
      <c r="I9" s="24">
        <f t="shared" si="2"/>
        <v>78.87082067</v>
      </c>
    </row>
    <row r="10" ht="12.75" customHeight="1">
      <c r="A10" s="19" t="s">
        <v>32</v>
      </c>
      <c r="B10" s="19" t="s">
        <v>33</v>
      </c>
      <c r="C10" s="20" t="s">
        <v>27</v>
      </c>
      <c r="D10" s="21">
        <v>104870.0</v>
      </c>
      <c r="E10" s="21">
        <v>2.760574E7</v>
      </c>
      <c r="F10" s="22">
        <f t="shared" si="1"/>
        <v>263.2377229</v>
      </c>
      <c r="G10" s="23">
        <v>104838.0</v>
      </c>
      <c r="H10" s="23">
        <v>2973156.0</v>
      </c>
      <c r="I10" s="24">
        <f t="shared" si="2"/>
        <v>28.35952613</v>
      </c>
    </row>
    <row r="11" ht="12.75" customHeight="1">
      <c r="A11" s="19" t="s">
        <v>34</v>
      </c>
      <c r="B11" s="19" t="s">
        <v>35</v>
      </c>
      <c r="C11" s="20" t="s">
        <v>27</v>
      </c>
      <c r="D11" s="21">
        <v>3556.0</v>
      </c>
      <c r="E11" s="21">
        <v>697400.0</v>
      </c>
      <c r="F11" s="22">
        <f t="shared" si="1"/>
        <v>196.1192351</v>
      </c>
      <c r="G11" s="23">
        <v>3768.0</v>
      </c>
      <c r="H11" s="23">
        <v>217384.0</v>
      </c>
      <c r="I11" s="24">
        <f t="shared" si="2"/>
        <v>57.69214437</v>
      </c>
    </row>
    <row r="12" ht="12.75" customHeight="1">
      <c r="A12" s="19" t="s">
        <v>36</v>
      </c>
      <c r="B12" s="19" t="s">
        <v>37</v>
      </c>
      <c r="C12" s="20" t="s">
        <v>27</v>
      </c>
      <c r="D12" s="21">
        <v>28064.0</v>
      </c>
      <c r="E12" s="21">
        <v>2376256.0</v>
      </c>
      <c r="F12" s="22">
        <f t="shared" si="1"/>
        <v>84.672748</v>
      </c>
      <c r="G12" s="23">
        <v>28092.0</v>
      </c>
      <c r="H12" s="23">
        <v>651739.0</v>
      </c>
      <c r="I12" s="24">
        <f t="shared" si="2"/>
        <v>23.20016375</v>
      </c>
    </row>
    <row r="13" ht="12.75" customHeight="1">
      <c r="A13" s="19" t="s">
        <v>38</v>
      </c>
      <c r="B13" s="19" t="s">
        <v>39</v>
      </c>
      <c r="C13" s="20" t="s">
        <v>27</v>
      </c>
      <c r="D13" s="21">
        <v>25500.0</v>
      </c>
      <c r="E13" s="21">
        <v>4878610.0</v>
      </c>
      <c r="F13" s="22">
        <f t="shared" si="1"/>
        <v>191.3180392</v>
      </c>
      <c r="G13" s="23">
        <v>25552.0</v>
      </c>
      <c r="H13" s="23">
        <v>788522.0</v>
      </c>
      <c r="I13" s="24">
        <f t="shared" si="2"/>
        <v>30.85950219</v>
      </c>
    </row>
    <row r="14" ht="12.75" customHeight="1">
      <c r="A14" s="19" t="s">
        <v>40</v>
      </c>
      <c r="B14" s="19" t="s">
        <v>41</v>
      </c>
      <c r="C14" s="20" t="s">
        <v>27</v>
      </c>
      <c r="D14" s="21">
        <v>36103.0</v>
      </c>
      <c r="E14" s="21">
        <v>5010139.0</v>
      </c>
      <c r="F14" s="22">
        <f t="shared" si="1"/>
        <v>138.7734814</v>
      </c>
      <c r="G14" s="23">
        <v>36063.0</v>
      </c>
      <c r="H14" s="23">
        <v>1414160.0</v>
      </c>
      <c r="I14" s="24">
        <f t="shared" si="2"/>
        <v>39.21359842</v>
      </c>
    </row>
    <row r="15" ht="12.75" customHeight="1">
      <c r="A15" s="19" t="s">
        <v>42</v>
      </c>
      <c r="B15" s="19" t="s">
        <v>43</v>
      </c>
      <c r="C15" s="20" t="s">
        <v>27</v>
      </c>
      <c r="D15" s="21">
        <v>72975.0</v>
      </c>
      <c r="E15" s="21">
        <v>1.711026E7</v>
      </c>
      <c r="F15" s="22">
        <f t="shared" si="1"/>
        <v>234.4674203</v>
      </c>
      <c r="G15" s="23">
        <v>72947.0</v>
      </c>
      <c r="H15" s="23">
        <v>3882440.0</v>
      </c>
      <c r="I15" s="24">
        <f t="shared" si="2"/>
        <v>53.22275076</v>
      </c>
    </row>
    <row r="16" ht="12.75" customHeight="1">
      <c r="A16" s="19" t="s">
        <v>44</v>
      </c>
      <c r="B16" s="19" t="s">
        <v>45</v>
      </c>
      <c r="C16" s="20" t="s">
        <v>27</v>
      </c>
      <c r="D16" s="21">
        <v>9283.0</v>
      </c>
      <c r="E16" s="21">
        <v>1921507.0</v>
      </c>
      <c r="F16" s="22">
        <f t="shared" si="1"/>
        <v>206.9920284</v>
      </c>
      <c r="G16" s="23">
        <v>9417.0</v>
      </c>
      <c r="H16" s="23">
        <v>678886.0</v>
      </c>
      <c r="I16" s="24">
        <f t="shared" si="2"/>
        <v>72.09153658</v>
      </c>
    </row>
    <row r="17" ht="12.75" customHeight="1">
      <c r="A17" s="19" t="s">
        <v>46</v>
      </c>
      <c r="B17" s="19" t="s">
        <v>47</v>
      </c>
      <c r="C17" s="20" t="s">
        <v>27</v>
      </c>
      <c r="D17" s="21">
        <v>16288.0</v>
      </c>
      <c r="E17" s="21">
        <v>2456193.0</v>
      </c>
      <c r="F17" s="22">
        <f t="shared" si="1"/>
        <v>150.7977038</v>
      </c>
      <c r="G17" s="23">
        <v>16341.0</v>
      </c>
      <c r="H17" s="23">
        <v>326744.0</v>
      </c>
      <c r="I17" s="24">
        <f t="shared" si="2"/>
        <v>19.99534912</v>
      </c>
    </row>
    <row r="18" ht="12.75" customHeight="1">
      <c r="A18" s="19" t="s">
        <v>48</v>
      </c>
      <c r="B18" s="19" t="s">
        <v>49</v>
      </c>
      <c r="C18" s="20" t="s">
        <v>27</v>
      </c>
      <c r="D18" s="21">
        <v>1044.0</v>
      </c>
      <c r="E18" s="21">
        <v>472183.0</v>
      </c>
      <c r="F18" s="22">
        <f t="shared" si="1"/>
        <v>452.282567</v>
      </c>
      <c r="G18" s="23">
        <v>1100.0</v>
      </c>
      <c r="H18" s="23">
        <v>132568.0</v>
      </c>
      <c r="I18" s="24">
        <f t="shared" si="2"/>
        <v>120.5163636</v>
      </c>
    </row>
    <row r="19" ht="12.75" customHeight="1">
      <c r="A19" s="19" t="s">
        <v>50</v>
      </c>
      <c r="B19" s="19" t="s">
        <v>51</v>
      </c>
      <c r="C19" s="20" t="s">
        <v>27</v>
      </c>
      <c r="D19" s="21">
        <v>18674.0</v>
      </c>
      <c r="E19" s="21">
        <v>4693211.0</v>
      </c>
      <c r="F19" s="22">
        <f t="shared" si="1"/>
        <v>251.3232837</v>
      </c>
      <c r="G19" s="23">
        <v>18882.0</v>
      </c>
      <c r="H19" s="23">
        <v>1367458.0</v>
      </c>
      <c r="I19" s="24">
        <f t="shared" si="2"/>
        <v>72.42124775</v>
      </c>
    </row>
    <row r="20" ht="12.75" customHeight="1">
      <c r="A20" s="19" t="s">
        <v>52</v>
      </c>
      <c r="B20" s="19" t="s">
        <v>53</v>
      </c>
      <c r="C20" s="20" t="s">
        <v>27</v>
      </c>
      <c r="D20" s="21">
        <v>11341.0</v>
      </c>
      <c r="E20" s="21">
        <v>1206844.0</v>
      </c>
      <c r="F20" s="22">
        <f t="shared" si="1"/>
        <v>106.4142492</v>
      </c>
      <c r="G20" s="23">
        <v>11484.0</v>
      </c>
      <c r="H20" s="23">
        <v>311903.0</v>
      </c>
      <c r="I20" s="24">
        <f t="shared" si="2"/>
        <v>27.15978753</v>
      </c>
    </row>
    <row r="21" ht="12.75" customHeight="1">
      <c r="A21" s="19" t="s">
        <v>54</v>
      </c>
      <c r="B21" s="19" t="s">
        <v>55</v>
      </c>
      <c r="C21" s="20" t="s">
        <v>27</v>
      </c>
      <c r="D21" s="21">
        <v>4758.0</v>
      </c>
      <c r="E21" s="21">
        <v>779405.0</v>
      </c>
      <c r="F21" s="22">
        <f t="shared" si="1"/>
        <v>163.8093737</v>
      </c>
      <c r="G21" s="23">
        <v>4804.0</v>
      </c>
      <c r="H21" s="23">
        <v>240571.0</v>
      </c>
      <c r="I21" s="24">
        <f t="shared" si="2"/>
        <v>50.07722731</v>
      </c>
    </row>
    <row r="22" ht="12.75" customHeight="1">
      <c r="A22" s="19" t="s">
        <v>56</v>
      </c>
      <c r="B22" s="19" t="s">
        <v>57</v>
      </c>
      <c r="C22" s="20" t="s">
        <v>58</v>
      </c>
      <c r="D22" s="21">
        <v>38817.0</v>
      </c>
      <c r="E22" s="21">
        <v>1627880.0</v>
      </c>
      <c r="F22" s="22">
        <f t="shared" si="1"/>
        <v>41.93729551</v>
      </c>
      <c r="G22" s="23">
        <v>38823.0</v>
      </c>
      <c r="H22" s="23">
        <v>659842.0</v>
      </c>
      <c r="I22" s="24">
        <f t="shared" si="2"/>
        <v>16.99616207</v>
      </c>
    </row>
    <row r="23" ht="12.75" customHeight="1">
      <c r="A23" s="19" t="s">
        <v>59</v>
      </c>
      <c r="B23" s="19" t="s">
        <v>60</v>
      </c>
      <c r="C23" s="20" t="s">
        <v>61</v>
      </c>
      <c r="D23" s="21">
        <v>115125.0</v>
      </c>
      <c r="E23" s="21">
        <v>1.483764E7</v>
      </c>
      <c r="F23" s="22">
        <f t="shared" si="1"/>
        <v>128.8828664</v>
      </c>
      <c r="G23" s="23">
        <v>115166.0</v>
      </c>
      <c r="H23" s="23">
        <v>2783078.0</v>
      </c>
      <c r="I23" s="24">
        <f t="shared" si="2"/>
        <v>24.16579546</v>
      </c>
    </row>
    <row r="24" ht="12.75" customHeight="1">
      <c r="A24" s="19" t="s">
        <v>62</v>
      </c>
      <c r="B24" s="19" t="s">
        <v>63</v>
      </c>
      <c r="C24" s="20" t="s">
        <v>61</v>
      </c>
      <c r="D24" s="21">
        <v>1659.0</v>
      </c>
      <c r="E24" s="21">
        <v>484900.0</v>
      </c>
      <c r="F24" s="22">
        <f t="shared" si="1"/>
        <v>292.2845087</v>
      </c>
      <c r="G24" s="23">
        <v>1658.0</v>
      </c>
      <c r="H24" s="23">
        <v>92460.0</v>
      </c>
      <c r="I24" s="24">
        <f t="shared" si="2"/>
        <v>55.76598311</v>
      </c>
    </row>
    <row r="25" ht="12.75" customHeight="1">
      <c r="A25" s="19" t="s">
        <v>64</v>
      </c>
      <c r="B25" s="19" t="s">
        <v>65</v>
      </c>
      <c r="C25" s="20" t="s">
        <v>61</v>
      </c>
      <c r="D25" s="21">
        <v>1460.0</v>
      </c>
      <c r="E25" s="21">
        <v>593380.0</v>
      </c>
      <c r="F25" s="22">
        <f t="shared" si="1"/>
        <v>406.4246575</v>
      </c>
      <c r="G25" s="23">
        <v>1257.0</v>
      </c>
      <c r="H25" s="23">
        <v>131633.0</v>
      </c>
      <c r="I25" s="24">
        <f t="shared" si="2"/>
        <v>104.7199682</v>
      </c>
    </row>
    <row r="26" ht="12.75" customHeight="1">
      <c r="A26" s="19" t="s">
        <v>66</v>
      </c>
      <c r="B26" s="19" t="s">
        <v>67</v>
      </c>
      <c r="C26" s="20" t="s">
        <v>61</v>
      </c>
      <c r="D26" s="21">
        <v>5971.0</v>
      </c>
      <c r="E26" s="21">
        <v>1040620.0</v>
      </c>
      <c r="F26" s="22">
        <f t="shared" si="1"/>
        <v>174.2790152</v>
      </c>
      <c r="G26" s="23">
        <v>5802.0</v>
      </c>
      <c r="H26" s="23">
        <v>403960.0</v>
      </c>
      <c r="I26" s="24">
        <f t="shared" si="2"/>
        <v>69.62426749</v>
      </c>
    </row>
    <row r="27" ht="12.75" customHeight="1">
      <c r="A27" s="19" t="s">
        <v>68</v>
      </c>
      <c r="B27" s="19" t="s">
        <v>69</v>
      </c>
      <c r="C27" s="20" t="s">
        <v>70</v>
      </c>
      <c r="D27" s="21">
        <v>6088.0</v>
      </c>
      <c r="E27" s="21">
        <v>584460.0</v>
      </c>
      <c r="F27" s="22">
        <f t="shared" si="1"/>
        <v>96.00197109</v>
      </c>
      <c r="G27" s="23">
        <v>6095.0</v>
      </c>
      <c r="H27" s="23">
        <v>123506.0</v>
      </c>
      <c r="I27" s="24">
        <f t="shared" si="2"/>
        <v>20.26349467</v>
      </c>
    </row>
    <row r="28" ht="12.75" customHeight="1">
      <c r="A28" s="19" t="s">
        <v>71</v>
      </c>
      <c r="B28" s="19" t="s">
        <v>72</v>
      </c>
      <c r="C28" s="20" t="s">
        <v>70</v>
      </c>
      <c r="D28" s="21">
        <v>63523.0</v>
      </c>
      <c r="E28" s="21">
        <v>6732857.0</v>
      </c>
      <c r="F28" s="22">
        <f t="shared" si="1"/>
        <v>105.9908537</v>
      </c>
      <c r="G28" s="23">
        <v>63579.0</v>
      </c>
      <c r="H28" s="23">
        <v>1222733.0</v>
      </c>
      <c r="I28" s="24">
        <f t="shared" si="2"/>
        <v>19.23171173</v>
      </c>
    </row>
    <row r="29" ht="12.75" customHeight="1">
      <c r="A29" s="19" t="s">
        <v>73</v>
      </c>
      <c r="B29" s="19" t="s">
        <v>74</v>
      </c>
      <c r="C29" s="20" t="s">
        <v>70</v>
      </c>
      <c r="D29" s="21">
        <v>5757.0</v>
      </c>
      <c r="E29" s="21">
        <v>416580.0</v>
      </c>
      <c r="F29" s="22">
        <f t="shared" si="1"/>
        <v>72.36060448</v>
      </c>
      <c r="G29" s="23">
        <v>5818.0</v>
      </c>
      <c r="H29" s="23">
        <v>153150.0</v>
      </c>
      <c r="I29" s="24">
        <f t="shared" si="2"/>
        <v>26.32347886</v>
      </c>
    </row>
    <row r="30" ht="12.75" customHeight="1">
      <c r="A30" s="19" t="s">
        <v>75</v>
      </c>
      <c r="B30" s="19" t="s">
        <v>76</v>
      </c>
      <c r="C30" s="20" t="s">
        <v>77</v>
      </c>
      <c r="D30" s="21">
        <v>65751.0</v>
      </c>
      <c r="E30" s="21">
        <v>4723580.0</v>
      </c>
      <c r="F30" s="22">
        <f t="shared" si="1"/>
        <v>71.84042828</v>
      </c>
      <c r="G30" s="23">
        <v>65832.0</v>
      </c>
      <c r="H30" s="23">
        <v>901021.0</v>
      </c>
      <c r="I30" s="24">
        <f t="shared" si="2"/>
        <v>13.68667214</v>
      </c>
    </row>
    <row r="31" ht="12.75" customHeight="1">
      <c r="A31" s="19" t="s">
        <v>78</v>
      </c>
      <c r="B31" s="19" t="s">
        <v>79</v>
      </c>
      <c r="C31" s="20" t="s">
        <v>80</v>
      </c>
      <c r="D31" s="21">
        <v>17704.0</v>
      </c>
      <c r="E31" s="21">
        <v>2892140.0</v>
      </c>
      <c r="F31" s="22">
        <f t="shared" si="1"/>
        <v>163.3608224</v>
      </c>
      <c r="G31" s="23">
        <v>17565.0</v>
      </c>
      <c r="H31" s="23">
        <v>764759.0</v>
      </c>
      <c r="I31" s="24">
        <f t="shared" si="2"/>
        <v>43.53879875</v>
      </c>
    </row>
    <row r="32" ht="12.75" customHeight="1">
      <c r="A32" s="19" t="s">
        <v>81</v>
      </c>
      <c r="B32" s="19" t="s">
        <v>82</v>
      </c>
      <c r="C32" s="20" t="s">
        <v>83</v>
      </c>
      <c r="D32" s="21">
        <v>18775.0</v>
      </c>
      <c r="E32" s="21">
        <v>436900.0</v>
      </c>
      <c r="F32" s="22">
        <f t="shared" si="1"/>
        <v>23.27030626</v>
      </c>
      <c r="G32" s="23">
        <v>18826.0</v>
      </c>
      <c r="H32" s="23">
        <v>121972.0</v>
      </c>
      <c r="I32" s="24">
        <f t="shared" si="2"/>
        <v>6.478912143</v>
      </c>
    </row>
    <row r="33" ht="12.75" customHeight="1">
      <c r="A33" s="19" t="s">
        <v>84</v>
      </c>
      <c r="B33" s="19" t="s">
        <v>85</v>
      </c>
      <c r="C33" s="20" t="s">
        <v>83</v>
      </c>
      <c r="D33" s="21">
        <v>53615.0</v>
      </c>
      <c r="E33" s="21">
        <v>1967680.0</v>
      </c>
      <c r="F33" s="22">
        <f t="shared" si="1"/>
        <v>36.70017719</v>
      </c>
      <c r="G33" s="23">
        <v>53757.0</v>
      </c>
      <c r="H33" s="23">
        <v>489462.0</v>
      </c>
      <c r="I33" s="24">
        <f t="shared" si="2"/>
        <v>9.105083989</v>
      </c>
    </row>
    <row r="34" ht="12.75" customHeight="1">
      <c r="A34" s="19" t="s">
        <v>86</v>
      </c>
      <c r="B34" s="19" t="s">
        <v>87</v>
      </c>
      <c r="C34" s="20" t="s">
        <v>83</v>
      </c>
      <c r="D34" s="21">
        <v>12426.0</v>
      </c>
      <c r="E34" s="21">
        <v>274800.0</v>
      </c>
      <c r="F34" s="22">
        <f t="shared" si="1"/>
        <v>22.11492033</v>
      </c>
      <c r="G34" s="23">
        <v>12463.0</v>
      </c>
      <c r="H34" s="23">
        <v>83864.0</v>
      </c>
      <c r="I34" s="24">
        <f t="shared" si="2"/>
        <v>6.729037952</v>
      </c>
    </row>
    <row r="35" ht="12.75" customHeight="1">
      <c r="A35" s="19" t="s">
        <v>88</v>
      </c>
      <c r="B35" s="19" t="s">
        <v>89</v>
      </c>
      <c r="C35" s="20" t="s">
        <v>83</v>
      </c>
      <c r="D35" s="21">
        <v>9890.0</v>
      </c>
      <c r="E35" s="21">
        <v>230460.0</v>
      </c>
      <c r="F35" s="22">
        <f t="shared" si="1"/>
        <v>23.30232558</v>
      </c>
      <c r="G35" s="23">
        <v>9900.0</v>
      </c>
      <c r="H35" s="23">
        <v>72752.0</v>
      </c>
      <c r="I35" s="24">
        <f t="shared" si="2"/>
        <v>7.348686869</v>
      </c>
    </row>
    <row r="36" ht="12.75" customHeight="1">
      <c r="A36" s="19" t="s">
        <v>90</v>
      </c>
      <c r="B36" s="19" t="s">
        <v>91</v>
      </c>
      <c r="C36" s="20" t="s">
        <v>92</v>
      </c>
      <c r="D36" s="21">
        <v>993.0</v>
      </c>
      <c r="E36" s="21">
        <v>171760.0</v>
      </c>
      <c r="F36" s="22">
        <f t="shared" si="1"/>
        <v>172.9707956</v>
      </c>
      <c r="G36" s="23">
        <v>985.0</v>
      </c>
      <c r="H36" s="23">
        <v>22100.0</v>
      </c>
      <c r="I36" s="24">
        <f t="shared" si="2"/>
        <v>22.43654822</v>
      </c>
    </row>
    <row r="37" ht="12.75" customHeight="1">
      <c r="A37" s="19" t="s">
        <v>93</v>
      </c>
      <c r="B37" s="19" t="s">
        <v>94</v>
      </c>
      <c r="C37" s="20" t="s">
        <v>92</v>
      </c>
      <c r="D37" s="21">
        <v>13599.0</v>
      </c>
      <c r="E37" s="21">
        <v>695720.0</v>
      </c>
      <c r="F37" s="22">
        <f t="shared" si="1"/>
        <v>51.15964409</v>
      </c>
      <c r="G37" s="23">
        <v>13614.0</v>
      </c>
      <c r="H37" s="23">
        <v>198023.0</v>
      </c>
      <c r="I37" s="24">
        <f t="shared" si="2"/>
        <v>14.54554135</v>
      </c>
    </row>
    <row r="38" ht="12.75" customHeight="1">
      <c r="A38" s="19" t="s">
        <v>95</v>
      </c>
      <c r="B38" s="19" t="s">
        <v>96</v>
      </c>
      <c r="C38" s="20" t="s">
        <v>92</v>
      </c>
      <c r="D38" s="21">
        <v>22973.0</v>
      </c>
      <c r="E38" s="21">
        <v>1947100.0</v>
      </c>
      <c r="F38" s="22">
        <f t="shared" si="1"/>
        <v>84.75601793</v>
      </c>
      <c r="G38" s="23">
        <v>22981.0</v>
      </c>
      <c r="H38" s="23">
        <v>676170.0</v>
      </c>
      <c r="I38" s="24">
        <f t="shared" si="2"/>
        <v>29.42300161</v>
      </c>
    </row>
    <row r="39" ht="12.75" customHeight="1">
      <c r="A39" s="19" t="s">
        <v>97</v>
      </c>
      <c r="B39" s="19" t="s">
        <v>98</v>
      </c>
      <c r="C39" s="20" t="s">
        <v>92</v>
      </c>
      <c r="D39" s="21">
        <v>11182.0</v>
      </c>
      <c r="E39" s="21">
        <v>1104620.0</v>
      </c>
      <c r="F39" s="22">
        <f t="shared" si="1"/>
        <v>98.7855482</v>
      </c>
      <c r="G39" s="23">
        <v>11230.0</v>
      </c>
      <c r="H39" s="23">
        <v>514054.0</v>
      </c>
      <c r="I39" s="24">
        <f t="shared" si="2"/>
        <v>45.77506679</v>
      </c>
    </row>
    <row r="40" ht="12.75" customHeight="1">
      <c r="A40" s="19" t="s">
        <v>99</v>
      </c>
      <c r="B40" s="19" t="s">
        <v>100</v>
      </c>
      <c r="C40" s="20" t="s">
        <v>92</v>
      </c>
      <c r="D40" s="21">
        <v>959.0</v>
      </c>
      <c r="E40" s="21">
        <v>83420.0</v>
      </c>
      <c r="F40" s="22">
        <f t="shared" si="1"/>
        <v>86.98644421</v>
      </c>
      <c r="G40" s="23">
        <v>957.0</v>
      </c>
      <c r="H40" s="23">
        <v>19997.0</v>
      </c>
      <c r="I40" s="24">
        <f t="shared" si="2"/>
        <v>20.89550679</v>
      </c>
    </row>
    <row r="41" ht="12.75" customHeight="1">
      <c r="A41" s="19" t="s">
        <v>101</v>
      </c>
      <c r="B41" s="19" t="s">
        <v>102</v>
      </c>
      <c r="C41" s="20" t="s">
        <v>92</v>
      </c>
      <c r="D41" s="21">
        <v>912.0</v>
      </c>
      <c r="E41" s="21">
        <v>86720.0</v>
      </c>
      <c r="F41" s="22">
        <f t="shared" si="1"/>
        <v>95.0877193</v>
      </c>
      <c r="G41" s="23">
        <v>909.0</v>
      </c>
      <c r="H41" s="23">
        <v>16940.0</v>
      </c>
      <c r="I41" s="24">
        <f t="shared" si="2"/>
        <v>18.63586359</v>
      </c>
    </row>
    <row r="42" ht="12.75" customHeight="1">
      <c r="A42" s="19" t="s">
        <v>103</v>
      </c>
      <c r="B42" s="19" t="s">
        <v>104</v>
      </c>
      <c r="C42" s="20" t="s">
        <v>92</v>
      </c>
      <c r="D42" s="21">
        <v>5788.0</v>
      </c>
      <c r="E42" s="21">
        <v>278960.0</v>
      </c>
      <c r="F42" s="22">
        <f t="shared" si="1"/>
        <v>48.19626814</v>
      </c>
      <c r="G42" s="23">
        <v>5768.0</v>
      </c>
      <c r="H42" s="23">
        <v>50840.0</v>
      </c>
      <c r="I42" s="24">
        <f t="shared" si="2"/>
        <v>8.814147018</v>
      </c>
    </row>
    <row r="43" ht="12.75" customHeight="1">
      <c r="A43" s="19" t="s">
        <v>105</v>
      </c>
      <c r="B43" s="19" t="s">
        <v>106</v>
      </c>
      <c r="C43" s="20" t="s">
        <v>92</v>
      </c>
      <c r="D43" s="21">
        <v>7414.0</v>
      </c>
      <c r="E43" s="21">
        <v>700700.0</v>
      </c>
      <c r="F43" s="22">
        <f t="shared" si="1"/>
        <v>94.51038576</v>
      </c>
      <c r="G43" s="23">
        <v>7438.0</v>
      </c>
      <c r="H43" s="23">
        <v>197484.0</v>
      </c>
      <c r="I43" s="24">
        <f t="shared" si="2"/>
        <v>26.55068567</v>
      </c>
    </row>
    <row r="44" ht="12.75" customHeight="1">
      <c r="A44" s="19" t="s">
        <v>107</v>
      </c>
      <c r="B44" s="19" t="s">
        <v>108</v>
      </c>
      <c r="C44" s="20" t="s">
        <v>92</v>
      </c>
      <c r="D44" s="21">
        <v>139.0</v>
      </c>
      <c r="E44" s="21">
        <v>37660.0</v>
      </c>
      <c r="F44" s="22">
        <f t="shared" si="1"/>
        <v>270.9352518</v>
      </c>
      <c r="G44" s="23">
        <v>142.0</v>
      </c>
      <c r="H44" s="23">
        <v>5380.0</v>
      </c>
      <c r="I44" s="24">
        <f t="shared" si="2"/>
        <v>37.88732394</v>
      </c>
    </row>
    <row r="45" ht="12.75" customHeight="1">
      <c r="A45" s="19" t="s">
        <v>109</v>
      </c>
      <c r="B45" s="19" t="s">
        <v>110</v>
      </c>
      <c r="C45" s="20" t="s">
        <v>92</v>
      </c>
      <c r="D45" s="21">
        <v>3353.0</v>
      </c>
      <c r="E45" s="21">
        <v>480800.0</v>
      </c>
      <c r="F45" s="22">
        <f t="shared" si="1"/>
        <v>143.3939755</v>
      </c>
      <c r="G45" s="23">
        <v>3350.0</v>
      </c>
      <c r="H45" s="23">
        <v>103215.0</v>
      </c>
      <c r="I45" s="24">
        <f t="shared" si="2"/>
        <v>30.81044776</v>
      </c>
    </row>
    <row r="46" ht="12.75" customHeight="1">
      <c r="A46" s="19" t="s">
        <v>111</v>
      </c>
      <c r="B46" s="19" t="s">
        <v>112</v>
      </c>
      <c r="C46" s="20" t="s">
        <v>92</v>
      </c>
      <c r="D46" s="21">
        <v>1284.0</v>
      </c>
      <c r="E46" s="21">
        <v>164460.0</v>
      </c>
      <c r="F46" s="22">
        <f t="shared" si="1"/>
        <v>128.0841121</v>
      </c>
      <c r="G46" s="23">
        <v>1272.0</v>
      </c>
      <c r="H46" s="23">
        <v>32329.0</v>
      </c>
      <c r="I46" s="24">
        <f t="shared" si="2"/>
        <v>25.4158805</v>
      </c>
    </row>
    <row r="47" ht="12.75" customHeight="1">
      <c r="A47" s="19" t="s">
        <v>113</v>
      </c>
      <c r="B47" s="19" t="s">
        <v>114</v>
      </c>
      <c r="C47" s="20" t="s">
        <v>92</v>
      </c>
      <c r="D47" s="21">
        <v>372.0</v>
      </c>
      <c r="E47" s="21">
        <v>70020.0</v>
      </c>
      <c r="F47" s="22">
        <f t="shared" si="1"/>
        <v>188.2258065</v>
      </c>
      <c r="G47" s="23">
        <v>352.0</v>
      </c>
      <c r="H47" s="23">
        <v>21280.0</v>
      </c>
      <c r="I47" s="24">
        <f t="shared" si="2"/>
        <v>60.45454545</v>
      </c>
    </row>
    <row r="48" ht="12.75" customHeight="1">
      <c r="A48" s="19" t="s">
        <v>115</v>
      </c>
      <c r="B48" s="19" t="s">
        <v>116</v>
      </c>
      <c r="C48" s="20" t="s">
        <v>92</v>
      </c>
      <c r="D48" s="21">
        <v>48834.0</v>
      </c>
      <c r="E48" s="21">
        <v>2777320.0</v>
      </c>
      <c r="F48" s="22">
        <f t="shared" si="1"/>
        <v>56.87267068</v>
      </c>
      <c r="G48" s="23">
        <v>48924.0</v>
      </c>
      <c r="H48" s="23">
        <v>395889.0</v>
      </c>
      <c r="I48" s="24">
        <f t="shared" si="2"/>
        <v>8.091918077</v>
      </c>
    </row>
    <row r="49" ht="12.75" customHeight="1">
      <c r="A49" s="19" t="s">
        <v>117</v>
      </c>
      <c r="B49" s="19" t="s">
        <v>118</v>
      </c>
      <c r="C49" s="20" t="s">
        <v>92</v>
      </c>
      <c r="D49" s="21">
        <v>9979.0</v>
      </c>
      <c r="E49" s="21">
        <v>1109940.0</v>
      </c>
      <c r="F49" s="22">
        <f t="shared" si="1"/>
        <v>111.2275779</v>
      </c>
      <c r="G49" s="23">
        <v>10007.0</v>
      </c>
      <c r="H49" s="23">
        <v>242208.0</v>
      </c>
      <c r="I49" s="24">
        <f t="shared" si="2"/>
        <v>24.2038573</v>
      </c>
    </row>
    <row r="50" ht="12.75" customHeight="1">
      <c r="A50" s="19" t="s">
        <v>119</v>
      </c>
      <c r="B50" s="19" t="s">
        <v>120</v>
      </c>
      <c r="C50" s="20" t="s">
        <v>92</v>
      </c>
      <c r="D50" s="21">
        <v>324.0</v>
      </c>
      <c r="E50" s="21">
        <v>25020.0</v>
      </c>
      <c r="F50" s="22">
        <f t="shared" si="1"/>
        <v>77.22222222</v>
      </c>
      <c r="G50" s="23">
        <v>323.0</v>
      </c>
      <c r="H50" s="23">
        <v>4280.0</v>
      </c>
      <c r="I50" s="24">
        <f t="shared" si="2"/>
        <v>13.25077399</v>
      </c>
    </row>
    <row r="51" ht="12.75" customHeight="1">
      <c r="A51" s="19" t="s">
        <v>121</v>
      </c>
      <c r="B51" s="19" t="s">
        <v>122</v>
      </c>
      <c r="C51" s="20" t="s">
        <v>123</v>
      </c>
      <c r="D51" s="21">
        <v>49053.0</v>
      </c>
      <c r="E51" s="21">
        <v>2409380.0</v>
      </c>
      <c r="F51" s="22">
        <f t="shared" si="1"/>
        <v>49.11789289</v>
      </c>
      <c r="G51" s="23">
        <v>49119.0</v>
      </c>
      <c r="H51" s="23">
        <v>678001.0</v>
      </c>
      <c r="I51" s="24">
        <f t="shared" si="2"/>
        <v>13.80323296</v>
      </c>
    </row>
    <row r="52" ht="12.75" customHeight="1">
      <c r="A52" s="19" t="s">
        <v>124</v>
      </c>
      <c r="B52" s="19" t="s">
        <v>125</v>
      </c>
      <c r="C52" s="20" t="s">
        <v>126</v>
      </c>
      <c r="D52" s="21">
        <v>35544.0</v>
      </c>
      <c r="E52" s="21">
        <v>1879700.0</v>
      </c>
      <c r="F52" s="22">
        <f t="shared" si="1"/>
        <v>52.88374972</v>
      </c>
      <c r="G52" s="23">
        <v>35630.0</v>
      </c>
      <c r="H52" s="23">
        <v>421841.0</v>
      </c>
      <c r="I52" s="24">
        <f t="shared" si="2"/>
        <v>11.83948919</v>
      </c>
    </row>
    <row r="53" ht="12.75" customHeight="1">
      <c r="A53" s="19" t="s">
        <v>127</v>
      </c>
      <c r="B53" s="19" t="s">
        <v>128</v>
      </c>
      <c r="C53" s="20" t="s">
        <v>126</v>
      </c>
      <c r="D53" s="21">
        <v>31786.0</v>
      </c>
      <c r="E53" s="21">
        <v>2315029.0</v>
      </c>
      <c r="F53" s="22">
        <f t="shared" si="1"/>
        <v>72.83171837</v>
      </c>
      <c r="G53" s="23">
        <v>31824.0</v>
      </c>
      <c r="H53" s="23">
        <v>1057170.0</v>
      </c>
      <c r="I53" s="24">
        <f t="shared" si="2"/>
        <v>33.21926848</v>
      </c>
    </row>
    <row r="54" ht="12.75" customHeight="1">
      <c r="A54" s="19" t="s">
        <v>129</v>
      </c>
      <c r="B54" s="19" t="s">
        <v>130</v>
      </c>
      <c r="C54" s="20" t="s">
        <v>126</v>
      </c>
      <c r="D54" s="21">
        <v>89456.0</v>
      </c>
      <c r="E54" s="21">
        <v>9957400.0</v>
      </c>
      <c r="F54" s="22">
        <f t="shared" si="1"/>
        <v>111.3105884</v>
      </c>
      <c r="G54" s="23">
        <v>89549.0</v>
      </c>
      <c r="H54" s="23">
        <v>4103900.0</v>
      </c>
      <c r="I54" s="24">
        <f t="shared" si="2"/>
        <v>45.8285408</v>
      </c>
    </row>
    <row r="55" ht="12.75" customHeight="1">
      <c r="A55" s="19" t="s">
        <v>131</v>
      </c>
      <c r="B55" s="19" t="s">
        <v>132</v>
      </c>
      <c r="C55" s="20" t="s">
        <v>126</v>
      </c>
      <c r="D55" s="21">
        <v>17552.0</v>
      </c>
      <c r="E55" s="21">
        <v>2459200.0</v>
      </c>
      <c r="F55" s="22">
        <f t="shared" si="1"/>
        <v>140.1093892</v>
      </c>
      <c r="G55" s="23">
        <v>17514.0</v>
      </c>
      <c r="H55" s="23">
        <v>411637.0</v>
      </c>
      <c r="I55" s="24">
        <f t="shared" si="2"/>
        <v>23.50331164</v>
      </c>
    </row>
    <row r="56" ht="12.75" customHeight="1">
      <c r="A56" s="19" t="s">
        <v>133</v>
      </c>
      <c r="B56" s="19" t="s">
        <v>134</v>
      </c>
      <c r="C56" s="20" t="s">
        <v>126</v>
      </c>
      <c r="D56" s="21">
        <v>109766.0</v>
      </c>
      <c r="E56" s="21">
        <v>1.384254E7</v>
      </c>
      <c r="F56" s="22">
        <f t="shared" si="1"/>
        <v>126.1095421</v>
      </c>
      <c r="G56" s="23">
        <v>109941.0</v>
      </c>
      <c r="H56" s="23">
        <v>3719524.0</v>
      </c>
      <c r="I56" s="24">
        <f t="shared" si="2"/>
        <v>33.8320008</v>
      </c>
    </row>
    <row r="57" ht="12.75" customHeight="1">
      <c r="A57" s="19" t="s">
        <v>135</v>
      </c>
      <c r="B57" s="19" t="s">
        <v>136</v>
      </c>
      <c r="C57" s="20" t="s">
        <v>126</v>
      </c>
      <c r="D57" s="21">
        <v>44195.0</v>
      </c>
      <c r="E57" s="21">
        <v>2260240.0</v>
      </c>
      <c r="F57" s="22">
        <f t="shared" si="1"/>
        <v>51.14243693</v>
      </c>
      <c r="G57" s="23">
        <v>44366.0</v>
      </c>
      <c r="H57" s="23">
        <v>906253.0</v>
      </c>
      <c r="I57" s="24">
        <f t="shared" si="2"/>
        <v>20.42674571</v>
      </c>
    </row>
    <row r="58" ht="12.75" customHeight="1">
      <c r="A58" s="19" t="s">
        <v>137</v>
      </c>
      <c r="B58" s="19" t="s">
        <v>138</v>
      </c>
      <c r="C58" s="20" t="s">
        <v>126</v>
      </c>
      <c r="D58" s="21">
        <v>54987.0</v>
      </c>
      <c r="E58" s="21">
        <v>5418240.0</v>
      </c>
      <c r="F58" s="22">
        <f t="shared" si="1"/>
        <v>98.53674505</v>
      </c>
      <c r="G58" s="23">
        <v>54990.0</v>
      </c>
      <c r="H58" s="23">
        <v>1736345.0</v>
      </c>
      <c r="I58" s="24">
        <f t="shared" si="2"/>
        <v>31.57565012</v>
      </c>
    </row>
    <row r="59" ht="12.75" customHeight="1">
      <c r="A59" s="19" t="s">
        <v>139</v>
      </c>
      <c r="B59" s="19" t="s">
        <v>140</v>
      </c>
      <c r="C59" s="20" t="s">
        <v>141</v>
      </c>
      <c r="D59" s="21">
        <v>273.0</v>
      </c>
      <c r="E59" s="21">
        <v>120460.0</v>
      </c>
      <c r="F59" s="22">
        <f t="shared" si="1"/>
        <v>441.2454212</v>
      </c>
      <c r="G59" s="23">
        <v>177.0</v>
      </c>
      <c r="H59" s="23">
        <v>16861.0</v>
      </c>
      <c r="I59" s="24">
        <f t="shared" si="2"/>
        <v>95.25988701</v>
      </c>
    </row>
    <row r="60" ht="12.75" customHeight="1">
      <c r="A60" s="19" t="s">
        <v>142</v>
      </c>
      <c r="B60" s="19" t="s">
        <v>143</v>
      </c>
      <c r="C60" s="20" t="s">
        <v>141</v>
      </c>
      <c r="D60" s="21">
        <v>12630.0</v>
      </c>
      <c r="E60" s="21">
        <v>1717016.0</v>
      </c>
      <c r="F60" s="22">
        <f t="shared" si="1"/>
        <v>135.9474268</v>
      </c>
      <c r="G60" s="23">
        <v>12667.0</v>
      </c>
      <c r="H60" s="23">
        <v>574450.0</v>
      </c>
      <c r="I60" s="24">
        <f t="shared" si="2"/>
        <v>45.35012237</v>
      </c>
    </row>
    <row r="61" ht="12.75" customHeight="1">
      <c r="A61" s="19" t="s">
        <v>144</v>
      </c>
      <c r="B61" s="19" t="s">
        <v>145</v>
      </c>
      <c r="C61" s="20" t="s">
        <v>141</v>
      </c>
      <c r="D61" s="21">
        <v>539.0</v>
      </c>
      <c r="E61" s="21">
        <v>149137.0</v>
      </c>
      <c r="F61" s="22">
        <f t="shared" si="1"/>
        <v>276.6920223</v>
      </c>
      <c r="G61" s="23">
        <v>449.0</v>
      </c>
      <c r="H61" s="23">
        <v>30000.0</v>
      </c>
      <c r="I61" s="24">
        <f t="shared" si="2"/>
        <v>66.81514477</v>
      </c>
    </row>
    <row r="62" ht="12.75" customHeight="1">
      <c r="A62" s="19" t="s">
        <v>146</v>
      </c>
      <c r="B62" s="19" t="s">
        <v>147</v>
      </c>
      <c r="C62" s="20" t="s">
        <v>141</v>
      </c>
      <c r="D62" s="21">
        <v>938.0</v>
      </c>
      <c r="E62" s="21">
        <v>319992.0</v>
      </c>
      <c r="F62" s="22">
        <f t="shared" si="1"/>
        <v>341.1428571</v>
      </c>
      <c r="G62" s="23">
        <v>853.0</v>
      </c>
      <c r="H62" s="23">
        <v>97354.0</v>
      </c>
      <c r="I62" s="24">
        <f t="shared" si="2"/>
        <v>114.1313013</v>
      </c>
    </row>
    <row r="63" ht="12.75" customHeight="1">
      <c r="A63" s="19" t="s">
        <v>148</v>
      </c>
      <c r="B63" s="19" t="s">
        <v>149</v>
      </c>
      <c r="C63" s="20" t="s">
        <v>141</v>
      </c>
      <c r="D63" s="21">
        <v>758.0</v>
      </c>
      <c r="E63" s="21">
        <v>385804.0</v>
      </c>
      <c r="F63" s="22">
        <f t="shared" si="1"/>
        <v>508.9762533</v>
      </c>
      <c r="G63" s="23">
        <v>579.0</v>
      </c>
      <c r="H63" s="23">
        <v>38513.0</v>
      </c>
      <c r="I63" s="24">
        <f t="shared" si="2"/>
        <v>66.5164076</v>
      </c>
    </row>
    <row r="64" ht="12.75" customHeight="1">
      <c r="A64" s="19" t="s">
        <v>150</v>
      </c>
      <c r="B64" s="19" t="s">
        <v>151</v>
      </c>
      <c r="C64" s="20" t="s">
        <v>141</v>
      </c>
      <c r="D64" s="21">
        <v>1366.0</v>
      </c>
      <c r="E64" s="21">
        <v>273927.0</v>
      </c>
      <c r="F64" s="22">
        <f t="shared" si="1"/>
        <v>200.5322108</v>
      </c>
      <c r="G64" s="23">
        <v>1208.0</v>
      </c>
      <c r="H64" s="23">
        <v>71941.0</v>
      </c>
      <c r="I64" s="24">
        <f t="shared" si="2"/>
        <v>59.55380795</v>
      </c>
    </row>
    <row r="65" ht="12.75" customHeight="1">
      <c r="A65" s="19" t="s">
        <v>152</v>
      </c>
      <c r="B65" s="19" t="s">
        <v>153</v>
      </c>
      <c r="C65" s="20" t="s">
        <v>141</v>
      </c>
      <c r="D65" s="21">
        <v>17025.0</v>
      </c>
      <c r="E65" s="21">
        <v>1280060.0</v>
      </c>
      <c r="F65" s="22">
        <f t="shared" si="1"/>
        <v>75.18707783</v>
      </c>
      <c r="G65" s="23">
        <v>17177.0</v>
      </c>
      <c r="H65" s="23">
        <v>624881.0</v>
      </c>
      <c r="I65" s="24">
        <f t="shared" si="2"/>
        <v>36.37893695</v>
      </c>
    </row>
    <row r="66" ht="12.75" customHeight="1">
      <c r="A66" s="19" t="s">
        <v>154</v>
      </c>
      <c r="B66" s="19" t="s">
        <v>155</v>
      </c>
      <c r="C66" s="20" t="s">
        <v>141</v>
      </c>
      <c r="D66" s="21">
        <v>1492.0</v>
      </c>
      <c r="E66" s="21">
        <v>224987.0</v>
      </c>
      <c r="F66" s="22">
        <f t="shared" si="1"/>
        <v>150.7955764</v>
      </c>
      <c r="G66" s="23">
        <v>1494.0</v>
      </c>
      <c r="H66" s="23">
        <v>57346.0</v>
      </c>
      <c r="I66" s="24">
        <f t="shared" si="2"/>
        <v>38.38420348</v>
      </c>
    </row>
    <row r="67" ht="12.75" customHeight="1">
      <c r="A67" s="19" t="s">
        <v>156</v>
      </c>
      <c r="B67" s="19" t="s">
        <v>157</v>
      </c>
      <c r="C67" s="20" t="s">
        <v>141</v>
      </c>
      <c r="D67" s="21">
        <v>1471.0</v>
      </c>
      <c r="E67" s="21">
        <v>227780.0</v>
      </c>
      <c r="F67" s="22">
        <f t="shared" si="1"/>
        <v>154.8470428</v>
      </c>
      <c r="G67" s="23">
        <v>1427.0</v>
      </c>
      <c r="H67" s="23">
        <v>77060.0</v>
      </c>
      <c r="I67" s="24">
        <f t="shared" si="2"/>
        <v>54.00140154</v>
      </c>
    </row>
    <row r="68" ht="12.75" customHeight="1">
      <c r="A68" s="19" t="s">
        <v>158</v>
      </c>
      <c r="B68" s="19" t="s">
        <v>159</v>
      </c>
      <c r="C68" s="20" t="s">
        <v>141</v>
      </c>
      <c r="D68" s="21">
        <v>2732.0</v>
      </c>
      <c r="E68" s="21">
        <v>346840.0</v>
      </c>
      <c r="F68" s="22">
        <f t="shared" si="1"/>
        <v>126.954612</v>
      </c>
      <c r="G68" s="23">
        <v>2712.0</v>
      </c>
      <c r="H68" s="23">
        <v>101920.0</v>
      </c>
      <c r="I68" s="24">
        <f t="shared" si="2"/>
        <v>37.58112094</v>
      </c>
    </row>
    <row r="69" ht="12.75" customHeight="1">
      <c r="A69" s="19" t="s">
        <v>160</v>
      </c>
      <c r="B69" s="19" t="s">
        <v>161</v>
      </c>
      <c r="C69" s="20" t="s">
        <v>141</v>
      </c>
      <c r="D69" s="21">
        <v>785.0</v>
      </c>
      <c r="E69" s="21">
        <v>188983.0</v>
      </c>
      <c r="F69" s="22">
        <f t="shared" si="1"/>
        <v>240.7426752</v>
      </c>
      <c r="G69" s="23">
        <v>742.0</v>
      </c>
      <c r="H69" s="23">
        <v>31940.0</v>
      </c>
      <c r="I69" s="24">
        <f t="shared" si="2"/>
        <v>43.0458221</v>
      </c>
    </row>
    <row r="70" ht="12.75" customHeight="1">
      <c r="A70" s="19" t="s">
        <v>162</v>
      </c>
      <c r="B70" s="19" t="s">
        <v>163</v>
      </c>
      <c r="C70" s="20" t="s">
        <v>141</v>
      </c>
      <c r="D70" s="21">
        <v>595.0</v>
      </c>
      <c r="E70" s="21">
        <v>321687.0</v>
      </c>
      <c r="F70" s="22">
        <f t="shared" si="1"/>
        <v>540.6504202</v>
      </c>
      <c r="G70" s="23">
        <v>553.0</v>
      </c>
      <c r="H70" s="23">
        <v>61691.0</v>
      </c>
      <c r="I70" s="24">
        <f t="shared" si="2"/>
        <v>111.556962</v>
      </c>
    </row>
    <row r="71" ht="12.75" customHeight="1">
      <c r="A71" s="19" t="s">
        <v>164</v>
      </c>
      <c r="B71" s="19" t="s">
        <v>165</v>
      </c>
      <c r="C71" s="20" t="s">
        <v>141</v>
      </c>
      <c r="D71" s="21">
        <v>385.0</v>
      </c>
      <c r="E71" s="21">
        <v>154759.0</v>
      </c>
      <c r="F71" s="22">
        <f t="shared" si="1"/>
        <v>401.9714286</v>
      </c>
      <c r="G71" s="23">
        <v>352.0</v>
      </c>
      <c r="H71" s="23">
        <v>43340.0</v>
      </c>
      <c r="I71" s="24">
        <f t="shared" si="2"/>
        <v>123.125</v>
      </c>
    </row>
    <row r="72" ht="12.75" customHeight="1">
      <c r="A72" s="19" t="s">
        <v>166</v>
      </c>
      <c r="B72" s="19" t="s">
        <v>167</v>
      </c>
      <c r="C72" s="20" t="s">
        <v>141</v>
      </c>
      <c r="D72" s="21">
        <v>3612.0</v>
      </c>
      <c r="E72" s="21">
        <v>502100.0</v>
      </c>
      <c r="F72" s="22">
        <f t="shared" si="1"/>
        <v>139.0088594</v>
      </c>
      <c r="G72" s="23">
        <v>3621.0</v>
      </c>
      <c r="H72" s="23">
        <v>159265.0</v>
      </c>
      <c r="I72" s="24">
        <f t="shared" si="2"/>
        <v>43.98370616</v>
      </c>
    </row>
    <row r="73" ht="12.75" customHeight="1">
      <c r="A73" s="19" t="s">
        <v>168</v>
      </c>
      <c r="B73" s="19" t="s">
        <v>169</v>
      </c>
      <c r="C73" s="20" t="s">
        <v>141</v>
      </c>
      <c r="D73" s="21">
        <v>1461.0</v>
      </c>
      <c r="E73" s="21">
        <v>368411.0</v>
      </c>
      <c r="F73" s="22">
        <f t="shared" si="1"/>
        <v>252.1635866</v>
      </c>
      <c r="G73" s="23">
        <v>1378.0</v>
      </c>
      <c r="H73" s="23">
        <v>77820.0</v>
      </c>
      <c r="I73" s="24">
        <f t="shared" si="2"/>
        <v>56.47314949</v>
      </c>
    </row>
    <row r="74" ht="12.75" customHeight="1">
      <c r="A74" s="19" t="s">
        <v>170</v>
      </c>
      <c r="B74" s="19" t="s">
        <v>171</v>
      </c>
      <c r="C74" s="20" t="s">
        <v>141</v>
      </c>
      <c r="D74" s="21">
        <v>2219.0</v>
      </c>
      <c r="E74" s="21">
        <v>298279.0</v>
      </c>
      <c r="F74" s="22">
        <f t="shared" si="1"/>
        <v>134.4204597</v>
      </c>
      <c r="G74" s="23">
        <v>2180.0</v>
      </c>
      <c r="H74" s="23">
        <v>83880.0</v>
      </c>
      <c r="I74" s="24">
        <f t="shared" si="2"/>
        <v>38.47706422</v>
      </c>
    </row>
    <row r="75" ht="12.75" customHeight="1">
      <c r="A75" s="19" t="s">
        <v>172</v>
      </c>
      <c r="B75" s="19" t="s">
        <v>173</v>
      </c>
      <c r="C75" s="20" t="s">
        <v>141</v>
      </c>
      <c r="D75" s="21">
        <v>3475.0</v>
      </c>
      <c r="E75" s="21">
        <v>301940.0</v>
      </c>
      <c r="F75" s="22">
        <f t="shared" si="1"/>
        <v>86.88920863</v>
      </c>
      <c r="G75" s="23">
        <v>3448.0</v>
      </c>
      <c r="H75" s="23">
        <v>104191.0</v>
      </c>
      <c r="I75" s="24">
        <f t="shared" si="2"/>
        <v>30.21780742</v>
      </c>
    </row>
    <row r="76" ht="12.75" customHeight="1">
      <c r="A76" s="19" t="s">
        <v>174</v>
      </c>
      <c r="B76" s="19" t="s">
        <v>175</v>
      </c>
      <c r="C76" s="20" t="s">
        <v>141</v>
      </c>
      <c r="D76" s="21">
        <v>2613.0</v>
      </c>
      <c r="E76" s="21">
        <v>970636.0</v>
      </c>
      <c r="F76" s="22">
        <f t="shared" si="1"/>
        <v>371.4642174</v>
      </c>
      <c r="G76" s="23">
        <v>2546.0</v>
      </c>
      <c r="H76" s="23">
        <v>189043.0</v>
      </c>
      <c r="I76" s="24">
        <f t="shared" si="2"/>
        <v>74.25098193</v>
      </c>
    </row>
    <row r="77" ht="12.75" customHeight="1">
      <c r="A77" s="19" t="s">
        <v>176</v>
      </c>
      <c r="B77" s="19" t="s">
        <v>177</v>
      </c>
      <c r="C77" s="20" t="s">
        <v>141</v>
      </c>
      <c r="D77" s="21">
        <v>1741.0</v>
      </c>
      <c r="E77" s="21">
        <v>311942.0</v>
      </c>
      <c r="F77" s="22">
        <f t="shared" si="1"/>
        <v>179.1740379</v>
      </c>
      <c r="G77" s="23">
        <v>1669.0</v>
      </c>
      <c r="H77" s="23">
        <v>102368.0</v>
      </c>
      <c r="I77" s="24">
        <f t="shared" si="2"/>
        <v>61.3349311</v>
      </c>
    </row>
    <row r="78" ht="12.75" customHeight="1">
      <c r="A78" s="19" t="s">
        <v>178</v>
      </c>
      <c r="B78" s="19" t="s">
        <v>179</v>
      </c>
      <c r="C78" s="20" t="s">
        <v>141</v>
      </c>
      <c r="D78" s="21">
        <v>22502.0</v>
      </c>
      <c r="E78" s="21">
        <v>2408636.0</v>
      </c>
      <c r="F78" s="22">
        <f t="shared" si="1"/>
        <v>107.0409741</v>
      </c>
      <c r="G78" s="23">
        <v>22594.0</v>
      </c>
      <c r="H78" s="23">
        <v>767347.0</v>
      </c>
      <c r="I78" s="24">
        <f t="shared" si="2"/>
        <v>33.96242365</v>
      </c>
    </row>
    <row r="79" ht="12.75" customHeight="1">
      <c r="A79" s="19" t="s">
        <v>180</v>
      </c>
      <c r="B79" s="19" t="s">
        <v>181</v>
      </c>
      <c r="C79" s="20" t="s">
        <v>141</v>
      </c>
      <c r="D79" s="21">
        <v>944.0</v>
      </c>
      <c r="E79" s="21">
        <v>283100.0</v>
      </c>
      <c r="F79" s="22">
        <f t="shared" si="1"/>
        <v>299.8940678</v>
      </c>
      <c r="G79" s="23">
        <v>886.0</v>
      </c>
      <c r="H79" s="23">
        <v>96898.0</v>
      </c>
      <c r="I79" s="24">
        <f t="shared" si="2"/>
        <v>109.3656885</v>
      </c>
    </row>
    <row r="80" ht="12.75" customHeight="1">
      <c r="A80" s="19" t="s">
        <v>182</v>
      </c>
      <c r="B80" s="19" t="s">
        <v>183</v>
      </c>
      <c r="C80" s="20" t="s">
        <v>141</v>
      </c>
      <c r="D80" s="21">
        <v>2270.0</v>
      </c>
      <c r="E80" s="21">
        <v>571443.0</v>
      </c>
      <c r="F80" s="22">
        <f t="shared" si="1"/>
        <v>251.7370044</v>
      </c>
      <c r="G80" s="23">
        <v>2200.0</v>
      </c>
      <c r="H80" s="23">
        <v>131177.0</v>
      </c>
      <c r="I80" s="24">
        <f t="shared" si="2"/>
        <v>59.62590909</v>
      </c>
    </row>
    <row r="81" ht="12.75" customHeight="1">
      <c r="A81" s="19" t="s">
        <v>184</v>
      </c>
      <c r="B81" s="19" t="s">
        <v>185</v>
      </c>
      <c r="C81" s="20" t="s">
        <v>141</v>
      </c>
      <c r="D81" s="21">
        <v>468.0</v>
      </c>
      <c r="E81" s="21">
        <v>176176.0</v>
      </c>
      <c r="F81" s="22">
        <f t="shared" si="1"/>
        <v>376.4444444</v>
      </c>
      <c r="G81" s="23">
        <v>412.0</v>
      </c>
      <c r="H81" s="23">
        <v>47960.0</v>
      </c>
      <c r="I81" s="24">
        <f t="shared" si="2"/>
        <v>116.407767</v>
      </c>
    </row>
    <row r="82" ht="12.75" customHeight="1">
      <c r="A82" s="19" t="s">
        <v>186</v>
      </c>
      <c r="B82" s="19" t="s">
        <v>187</v>
      </c>
      <c r="C82" s="20" t="s">
        <v>141</v>
      </c>
      <c r="D82" s="21">
        <v>1909.0</v>
      </c>
      <c r="E82" s="21">
        <v>473000.0</v>
      </c>
      <c r="F82" s="22">
        <f t="shared" si="1"/>
        <v>247.7737035</v>
      </c>
      <c r="G82" s="23">
        <v>1832.0</v>
      </c>
      <c r="H82" s="23">
        <v>159122.0</v>
      </c>
      <c r="I82" s="24">
        <f t="shared" si="2"/>
        <v>86.8569869</v>
      </c>
    </row>
    <row r="83" ht="12.75" customHeight="1">
      <c r="A83" s="19" t="s">
        <v>188</v>
      </c>
      <c r="B83" s="19" t="s">
        <v>189</v>
      </c>
      <c r="C83" s="20" t="s">
        <v>141</v>
      </c>
      <c r="D83" s="21">
        <v>3364.0</v>
      </c>
      <c r="E83" s="21">
        <v>1641555.0</v>
      </c>
      <c r="F83" s="22">
        <f t="shared" si="1"/>
        <v>487.9771106</v>
      </c>
      <c r="G83" s="23">
        <v>3443.0</v>
      </c>
      <c r="H83" s="23">
        <v>399486.0</v>
      </c>
      <c r="I83" s="24">
        <f t="shared" si="2"/>
        <v>116.0284635</v>
      </c>
    </row>
    <row r="84" ht="12.75" customHeight="1">
      <c r="A84" s="19" t="s">
        <v>190</v>
      </c>
      <c r="B84" s="19" t="s">
        <v>191</v>
      </c>
      <c r="C84" s="20" t="s">
        <v>141</v>
      </c>
      <c r="D84" s="21">
        <v>636.0</v>
      </c>
      <c r="E84" s="21">
        <v>148160.0</v>
      </c>
      <c r="F84" s="22">
        <f t="shared" si="1"/>
        <v>232.9559748</v>
      </c>
      <c r="G84" s="23">
        <v>658.0</v>
      </c>
      <c r="H84" s="23">
        <v>38467.0</v>
      </c>
      <c r="I84" s="24">
        <f t="shared" si="2"/>
        <v>58.46048632</v>
      </c>
    </row>
    <row r="85" ht="12.75" customHeight="1">
      <c r="A85" s="19" t="s">
        <v>192</v>
      </c>
      <c r="B85" s="19" t="s">
        <v>193</v>
      </c>
      <c r="C85" s="20" t="s">
        <v>141</v>
      </c>
      <c r="D85" s="21">
        <v>973.0</v>
      </c>
      <c r="E85" s="21">
        <v>250743.0</v>
      </c>
      <c r="F85" s="22">
        <f t="shared" si="1"/>
        <v>257.700925</v>
      </c>
      <c r="G85" s="23">
        <v>899.0</v>
      </c>
      <c r="H85" s="23">
        <v>74258.0</v>
      </c>
      <c r="I85" s="24">
        <f t="shared" si="2"/>
        <v>82.60066741</v>
      </c>
    </row>
    <row r="86" ht="12.75" customHeight="1">
      <c r="A86" s="19" t="s">
        <v>194</v>
      </c>
      <c r="B86" s="19" t="s">
        <v>195</v>
      </c>
      <c r="C86" s="20" t="s">
        <v>141</v>
      </c>
      <c r="D86" s="21">
        <v>23516.0</v>
      </c>
      <c r="E86" s="21">
        <v>4316935.0</v>
      </c>
      <c r="F86" s="22">
        <f t="shared" si="1"/>
        <v>183.5743749</v>
      </c>
      <c r="G86" s="23">
        <v>23453.0</v>
      </c>
      <c r="H86" s="23">
        <v>895100.0</v>
      </c>
      <c r="I86" s="24">
        <f t="shared" si="2"/>
        <v>38.16569309</v>
      </c>
    </row>
    <row r="87" ht="12.75" customHeight="1">
      <c r="A87" s="19" t="s">
        <v>196</v>
      </c>
      <c r="B87" s="19" t="s">
        <v>197</v>
      </c>
      <c r="C87" s="20" t="s">
        <v>141</v>
      </c>
      <c r="D87" s="21">
        <v>35858.0</v>
      </c>
      <c r="E87" s="21">
        <v>7086640.0</v>
      </c>
      <c r="F87" s="22">
        <f t="shared" si="1"/>
        <v>197.6306542</v>
      </c>
      <c r="G87" s="23">
        <v>35719.0</v>
      </c>
      <c r="H87" s="23">
        <v>1299469.0</v>
      </c>
      <c r="I87" s="24">
        <f t="shared" si="2"/>
        <v>36.3803298</v>
      </c>
    </row>
    <row r="88" ht="12.75" customHeight="1">
      <c r="A88" s="19" t="s">
        <v>198</v>
      </c>
      <c r="B88" s="19" t="s">
        <v>199</v>
      </c>
      <c r="C88" s="20" t="s">
        <v>141</v>
      </c>
      <c r="D88" s="21">
        <v>2496.0</v>
      </c>
      <c r="E88" s="21">
        <v>621206.0</v>
      </c>
      <c r="F88" s="22">
        <f t="shared" si="1"/>
        <v>248.880609</v>
      </c>
      <c r="G88" s="23">
        <v>2392.0</v>
      </c>
      <c r="H88" s="23">
        <v>247182.0</v>
      </c>
      <c r="I88" s="24">
        <f t="shared" si="2"/>
        <v>103.3369565</v>
      </c>
    </row>
    <row r="89" ht="12.75" customHeight="1">
      <c r="A89" s="19" t="s">
        <v>200</v>
      </c>
      <c r="B89" s="19" t="s">
        <v>201</v>
      </c>
      <c r="C89" s="20" t="s">
        <v>141</v>
      </c>
      <c r="D89" s="21">
        <v>5079.0</v>
      </c>
      <c r="E89" s="21">
        <v>953109.0</v>
      </c>
      <c r="F89" s="22">
        <f t="shared" si="1"/>
        <v>187.6568222</v>
      </c>
      <c r="G89" s="23">
        <v>4953.0</v>
      </c>
      <c r="H89" s="23">
        <v>313156.0</v>
      </c>
      <c r="I89" s="24">
        <f t="shared" si="2"/>
        <v>63.22551989</v>
      </c>
    </row>
    <row r="90" ht="12.75" customHeight="1">
      <c r="A90" s="19" t="s">
        <v>202</v>
      </c>
      <c r="B90" s="19" t="s">
        <v>203</v>
      </c>
      <c r="C90" s="20" t="s">
        <v>141</v>
      </c>
      <c r="D90" s="21">
        <v>1529.0</v>
      </c>
      <c r="E90" s="21">
        <v>437488.0</v>
      </c>
      <c r="F90" s="22">
        <f t="shared" si="1"/>
        <v>286.1268803</v>
      </c>
      <c r="G90" s="23">
        <v>1274.0</v>
      </c>
      <c r="H90" s="23">
        <v>135381.0</v>
      </c>
      <c r="I90" s="24">
        <f t="shared" si="2"/>
        <v>106.2645212</v>
      </c>
    </row>
    <row r="91" ht="12.75" customHeight="1">
      <c r="A91" s="19" t="s">
        <v>204</v>
      </c>
      <c r="B91" s="19" t="s">
        <v>205</v>
      </c>
      <c r="C91" s="20" t="s">
        <v>141</v>
      </c>
      <c r="D91" s="21">
        <v>1382.0</v>
      </c>
      <c r="E91" s="21">
        <v>473598.0</v>
      </c>
      <c r="F91" s="22">
        <f t="shared" si="1"/>
        <v>342.6903039</v>
      </c>
      <c r="G91" s="23">
        <v>1237.0</v>
      </c>
      <c r="H91" s="23">
        <v>167538.0</v>
      </c>
      <c r="I91" s="24">
        <f t="shared" si="2"/>
        <v>135.4389652</v>
      </c>
    </row>
    <row r="92" ht="12.75" customHeight="1">
      <c r="A92" s="19" t="s">
        <v>206</v>
      </c>
      <c r="B92" s="19" t="s">
        <v>207</v>
      </c>
      <c r="C92" s="20" t="s">
        <v>141</v>
      </c>
      <c r="D92" s="21">
        <v>9166.0</v>
      </c>
      <c r="E92" s="21">
        <v>3926205.0</v>
      </c>
      <c r="F92" s="22">
        <f t="shared" si="1"/>
        <v>428.344425</v>
      </c>
      <c r="G92" s="23">
        <v>9158.0</v>
      </c>
      <c r="H92" s="23">
        <v>502680.0</v>
      </c>
      <c r="I92" s="24">
        <f t="shared" si="2"/>
        <v>54.88971391</v>
      </c>
    </row>
    <row r="93" ht="12.75" customHeight="1">
      <c r="A93" s="19" t="s">
        <v>208</v>
      </c>
      <c r="B93" s="19" t="s">
        <v>209</v>
      </c>
      <c r="C93" s="20" t="s">
        <v>141</v>
      </c>
      <c r="D93" s="21">
        <v>629.0</v>
      </c>
      <c r="E93" s="21">
        <v>216913.0</v>
      </c>
      <c r="F93" s="22">
        <f t="shared" si="1"/>
        <v>344.8537361</v>
      </c>
      <c r="G93" s="23">
        <v>583.0</v>
      </c>
      <c r="H93" s="23">
        <v>116480.0</v>
      </c>
      <c r="I93" s="24">
        <f t="shared" si="2"/>
        <v>199.7941681</v>
      </c>
    </row>
    <row r="94" ht="12.75" customHeight="1">
      <c r="A94" s="19" t="s">
        <v>210</v>
      </c>
      <c r="B94" s="19" t="s">
        <v>211</v>
      </c>
      <c r="C94" s="20" t="s">
        <v>141</v>
      </c>
      <c r="D94" s="21">
        <v>1179.0</v>
      </c>
      <c r="E94" s="21">
        <v>423279.0</v>
      </c>
      <c r="F94" s="22">
        <f t="shared" si="1"/>
        <v>359.0152672</v>
      </c>
      <c r="G94" s="23">
        <v>1141.0</v>
      </c>
      <c r="H94" s="23">
        <v>189548.0</v>
      </c>
      <c r="I94" s="24">
        <f t="shared" si="2"/>
        <v>166.1244522</v>
      </c>
    </row>
    <row r="95" ht="12.75" customHeight="1">
      <c r="A95" s="19" t="s">
        <v>212</v>
      </c>
      <c r="B95" s="19" t="s">
        <v>213</v>
      </c>
      <c r="C95" s="20" t="s">
        <v>141</v>
      </c>
      <c r="D95" s="21">
        <v>14321.0</v>
      </c>
      <c r="E95" s="21">
        <v>8981620.0</v>
      </c>
      <c r="F95" s="22">
        <f t="shared" si="1"/>
        <v>627.1643042</v>
      </c>
      <c r="G95" s="23">
        <v>14341.0</v>
      </c>
      <c r="H95" s="23">
        <v>1294785.0</v>
      </c>
      <c r="I95" s="24">
        <f t="shared" si="2"/>
        <v>90.28554494</v>
      </c>
    </row>
    <row r="96" ht="12.75" customHeight="1">
      <c r="A96" s="19" t="s">
        <v>214</v>
      </c>
      <c r="B96" s="19" t="s">
        <v>215</v>
      </c>
      <c r="C96" s="20" t="s">
        <v>141</v>
      </c>
      <c r="D96" s="21">
        <v>115679.0</v>
      </c>
      <c r="E96" s="21">
        <v>3.404644E7</v>
      </c>
      <c r="F96" s="22">
        <f t="shared" si="1"/>
        <v>294.3182427</v>
      </c>
      <c r="G96" s="23">
        <v>115745.0</v>
      </c>
      <c r="H96" s="23">
        <v>3686811.0</v>
      </c>
      <c r="I96" s="24">
        <f t="shared" si="2"/>
        <v>31.85287485</v>
      </c>
    </row>
    <row r="97" ht="12.75" customHeight="1">
      <c r="A97" s="19" t="s">
        <v>216</v>
      </c>
      <c r="B97" s="19" t="s">
        <v>217</v>
      </c>
      <c r="C97" s="20" t="s">
        <v>141</v>
      </c>
      <c r="D97" s="21">
        <v>2379.0</v>
      </c>
      <c r="E97" s="21">
        <v>1660193.0</v>
      </c>
      <c r="F97" s="22">
        <f t="shared" si="1"/>
        <v>697.8532997</v>
      </c>
      <c r="G97" s="23">
        <v>2465.0</v>
      </c>
      <c r="H97" s="23">
        <v>628923.0</v>
      </c>
      <c r="I97" s="24">
        <f t="shared" si="2"/>
        <v>255.1411765</v>
      </c>
    </row>
    <row r="98" ht="12.75" customHeight="1">
      <c r="A98" s="19" t="s">
        <v>218</v>
      </c>
      <c r="B98" s="19" t="s">
        <v>219</v>
      </c>
      <c r="C98" s="20" t="s">
        <v>141</v>
      </c>
      <c r="D98" s="21">
        <v>53122.0</v>
      </c>
      <c r="E98" s="21">
        <v>1.748136E7</v>
      </c>
      <c r="F98" s="22">
        <f t="shared" si="1"/>
        <v>329.0794774</v>
      </c>
      <c r="G98" s="23">
        <v>53164.0</v>
      </c>
      <c r="H98" s="23">
        <v>2414974.0</v>
      </c>
      <c r="I98" s="24">
        <f t="shared" si="2"/>
        <v>45.42498683</v>
      </c>
    </row>
    <row r="99" ht="12.75" customHeight="1">
      <c r="A99" s="19" t="s">
        <v>220</v>
      </c>
      <c r="B99" s="19" t="s">
        <v>221</v>
      </c>
      <c r="C99" s="20" t="s">
        <v>141</v>
      </c>
      <c r="D99" s="21">
        <v>3419.0</v>
      </c>
      <c r="E99" s="21">
        <v>829940.0</v>
      </c>
      <c r="F99" s="22">
        <f t="shared" si="1"/>
        <v>242.7434922</v>
      </c>
      <c r="G99" s="23">
        <v>3393.0</v>
      </c>
      <c r="H99" s="23">
        <v>1181756.0</v>
      </c>
      <c r="I99" s="24">
        <f t="shared" si="2"/>
        <v>348.2923666</v>
      </c>
    </row>
    <row r="100" ht="12.75" customHeight="1">
      <c r="A100" s="19" t="s">
        <v>222</v>
      </c>
      <c r="B100" s="19" t="s">
        <v>223</v>
      </c>
      <c r="C100" s="20" t="s">
        <v>141</v>
      </c>
      <c r="D100" s="21">
        <v>2524.0</v>
      </c>
      <c r="E100" s="21">
        <v>271860.0</v>
      </c>
      <c r="F100" s="22">
        <f t="shared" si="1"/>
        <v>107.7099842</v>
      </c>
      <c r="G100" s="23">
        <v>2323.0</v>
      </c>
      <c r="H100" s="23">
        <v>86989.0</v>
      </c>
      <c r="I100" s="24">
        <f t="shared" si="2"/>
        <v>37.44683599</v>
      </c>
    </row>
    <row r="101" ht="12.75" customHeight="1">
      <c r="A101" s="19" t="s">
        <v>224</v>
      </c>
      <c r="B101" s="19" t="s">
        <v>225</v>
      </c>
      <c r="C101" s="20" t="s">
        <v>141</v>
      </c>
      <c r="D101" s="21">
        <v>668.0</v>
      </c>
      <c r="E101" s="21">
        <v>290417.0</v>
      </c>
      <c r="F101" s="22">
        <f t="shared" si="1"/>
        <v>434.755988</v>
      </c>
      <c r="G101" s="23">
        <v>632.0</v>
      </c>
      <c r="H101" s="23">
        <v>89931.0</v>
      </c>
      <c r="I101" s="24">
        <f t="shared" si="2"/>
        <v>142.2958861</v>
      </c>
    </row>
    <row r="102" ht="12.75" customHeight="1">
      <c r="A102" s="19" t="s">
        <v>226</v>
      </c>
      <c r="B102" s="19" t="s">
        <v>227</v>
      </c>
      <c r="C102" s="20" t="s">
        <v>141</v>
      </c>
      <c r="D102" s="21">
        <v>717.0</v>
      </c>
      <c r="E102" s="21">
        <v>131652.0</v>
      </c>
      <c r="F102" s="22">
        <f t="shared" si="1"/>
        <v>183.6150628</v>
      </c>
      <c r="G102" s="23">
        <v>732.0</v>
      </c>
      <c r="H102" s="23">
        <v>30140.0</v>
      </c>
      <c r="I102" s="24">
        <f t="shared" si="2"/>
        <v>41.17486339</v>
      </c>
    </row>
    <row r="103" ht="12.75" customHeight="1">
      <c r="A103" s="19" t="s">
        <v>228</v>
      </c>
      <c r="B103" s="19" t="s">
        <v>229</v>
      </c>
      <c r="C103" s="20" t="s">
        <v>141</v>
      </c>
      <c r="D103" s="21">
        <v>1001.0</v>
      </c>
      <c r="E103" s="21">
        <v>371019.0</v>
      </c>
      <c r="F103" s="22">
        <f t="shared" si="1"/>
        <v>370.6483516</v>
      </c>
      <c r="G103" s="23">
        <v>959.0</v>
      </c>
      <c r="H103" s="23">
        <v>136831.0</v>
      </c>
      <c r="I103" s="24">
        <f t="shared" si="2"/>
        <v>142.6809176</v>
      </c>
    </row>
    <row r="104" ht="12.75" customHeight="1">
      <c r="A104" s="19" t="s">
        <v>230</v>
      </c>
      <c r="B104" s="19" t="s">
        <v>231</v>
      </c>
      <c r="C104" s="20" t="s">
        <v>141</v>
      </c>
      <c r="D104" s="21">
        <v>2506.0</v>
      </c>
      <c r="E104" s="21">
        <v>305549.0</v>
      </c>
      <c r="F104" s="22">
        <f t="shared" si="1"/>
        <v>121.9269753</v>
      </c>
      <c r="G104" s="23">
        <v>2450.0</v>
      </c>
      <c r="H104" s="23">
        <v>123062.0</v>
      </c>
      <c r="I104" s="24">
        <f t="shared" si="2"/>
        <v>50.22938776</v>
      </c>
    </row>
    <row r="105" ht="12.75" customHeight="1">
      <c r="A105" s="19" t="s">
        <v>232</v>
      </c>
      <c r="B105" s="19" t="s">
        <v>233</v>
      </c>
      <c r="C105" s="20" t="s">
        <v>141</v>
      </c>
      <c r="D105" s="21">
        <v>168.0</v>
      </c>
      <c r="E105" s="21">
        <v>86232.0</v>
      </c>
      <c r="F105" s="22">
        <f t="shared" si="1"/>
        <v>513.2857143</v>
      </c>
      <c r="G105" s="23">
        <v>99.0</v>
      </c>
      <c r="H105" s="23">
        <v>9561.0</v>
      </c>
      <c r="I105" s="24">
        <f t="shared" si="2"/>
        <v>96.57575758</v>
      </c>
    </row>
    <row r="106" ht="12.75" customHeight="1">
      <c r="A106" s="19" t="s">
        <v>234</v>
      </c>
      <c r="B106" s="19" t="s">
        <v>235</v>
      </c>
      <c r="C106" s="20" t="s">
        <v>141</v>
      </c>
      <c r="D106" s="21">
        <v>12881.0</v>
      </c>
      <c r="E106" s="21">
        <v>1521348.0</v>
      </c>
      <c r="F106" s="22">
        <f t="shared" si="1"/>
        <v>118.1079109</v>
      </c>
      <c r="G106" s="23">
        <v>12714.0</v>
      </c>
      <c r="H106" s="23">
        <v>520117.0</v>
      </c>
      <c r="I106" s="24">
        <f t="shared" si="2"/>
        <v>40.90899796</v>
      </c>
    </row>
    <row r="107" ht="12.75" customHeight="1">
      <c r="A107" s="19" t="s">
        <v>236</v>
      </c>
      <c r="B107" s="19" t="s">
        <v>237</v>
      </c>
      <c r="C107" s="20" t="s">
        <v>141</v>
      </c>
      <c r="D107" s="21">
        <v>784.0</v>
      </c>
      <c r="E107" s="21">
        <v>143377.0</v>
      </c>
      <c r="F107" s="22">
        <f t="shared" si="1"/>
        <v>182.8788265</v>
      </c>
      <c r="G107" s="23">
        <v>728.0</v>
      </c>
      <c r="H107" s="23">
        <v>34780.0</v>
      </c>
      <c r="I107" s="24">
        <f t="shared" si="2"/>
        <v>47.77472527</v>
      </c>
    </row>
    <row r="108" ht="12.75" customHeight="1">
      <c r="A108" s="19" t="s">
        <v>238</v>
      </c>
      <c r="B108" s="19" t="s">
        <v>239</v>
      </c>
      <c r="C108" s="20" t="s">
        <v>141</v>
      </c>
      <c r="D108" s="21">
        <v>15048.0</v>
      </c>
      <c r="E108" s="21">
        <v>3416060.0</v>
      </c>
      <c r="F108" s="22">
        <f t="shared" si="1"/>
        <v>227.0108985</v>
      </c>
      <c r="G108" s="23">
        <v>15039.0</v>
      </c>
      <c r="H108" s="23">
        <v>930765.0</v>
      </c>
      <c r="I108" s="24">
        <f t="shared" si="2"/>
        <v>61.89008578</v>
      </c>
    </row>
    <row r="109" ht="12.75" customHeight="1">
      <c r="A109" s="19" t="s">
        <v>240</v>
      </c>
      <c r="B109" s="19" t="s">
        <v>241</v>
      </c>
      <c r="C109" s="20" t="s">
        <v>141</v>
      </c>
      <c r="D109" s="21">
        <v>702.0</v>
      </c>
      <c r="E109" s="21">
        <v>206793.0</v>
      </c>
      <c r="F109" s="22">
        <f t="shared" si="1"/>
        <v>294.5769231</v>
      </c>
      <c r="G109" s="23">
        <v>638.0</v>
      </c>
      <c r="H109" s="23">
        <v>40076.0</v>
      </c>
      <c r="I109" s="24">
        <f t="shared" si="2"/>
        <v>62.81504702</v>
      </c>
    </row>
    <row r="110" ht="12.75" customHeight="1">
      <c r="A110" s="19" t="s">
        <v>242</v>
      </c>
      <c r="B110" s="19" t="s">
        <v>243</v>
      </c>
      <c r="C110" s="20" t="s">
        <v>141</v>
      </c>
      <c r="D110" s="21">
        <v>2951.0</v>
      </c>
      <c r="E110" s="21">
        <v>691100.0</v>
      </c>
      <c r="F110" s="22">
        <f t="shared" si="1"/>
        <v>234.1917994</v>
      </c>
      <c r="G110" s="23">
        <v>2944.0</v>
      </c>
      <c r="H110" s="23">
        <v>257859.0</v>
      </c>
      <c r="I110" s="24">
        <f t="shared" si="2"/>
        <v>87.58797554</v>
      </c>
    </row>
    <row r="111" ht="12.75" customHeight="1">
      <c r="A111" s="19" t="s">
        <v>244</v>
      </c>
      <c r="B111" s="19" t="s">
        <v>245</v>
      </c>
      <c r="C111" s="20" t="s">
        <v>141</v>
      </c>
      <c r="D111" s="21">
        <v>2123.0</v>
      </c>
      <c r="E111" s="21">
        <v>449060.0</v>
      </c>
      <c r="F111" s="22">
        <f t="shared" si="1"/>
        <v>211.5214319</v>
      </c>
      <c r="G111" s="23">
        <v>2043.0</v>
      </c>
      <c r="H111" s="23">
        <v>163760.0</v>
      </c>
      <c r="I111" s="24">
        <f t="shared" si="2"/>
        <v>80.1566324</v>
      </c>
    </row>
    <row r="112" ht="12.75" customHeight="1">
      <c r="A112" s="19" t="s">
        <v>246</v>
      </c>
      <c r="B112" s="19" t="s">
        <v>247</v>
      </c>
      <c r="C112" s="20" t="s">
        <v>141</v>
      </c>
      <c r="D112" s="21">
        <v>1566.0</v>
      </c>
      <c r="E112" s="21">
        <v>548129.0</v>
      </c>
      <c r="F112" s="22">
        <f t="shared" si="1"/>
        <v>350.0185185</v>
      </c>
      <c r="G112" s="23">
        <v>1426.0</v>
      </c>
      <c r="H112" s="23">
        <v>118859.0</v>
      </c>
      <c r="I112" s="24">
        <f t="shared" si="2"/>
        <v>83.3513324</v>
      </c>
    </row>
    <row r="113" ht="12.75" customHeight="1">
      <c r="A113" s="19" t="s">
        <v>248</v>
      </c>
      <c r="B113" s="19" t="s">
        <v>249</v>
      </c>
      <c r="C113" s="20" t="s">
        <v>250</v>
      </c>
      <c r="D113" s="21">
        <v>65006.0</v>
      </c>
      <c r="E113" s="21">
        <v>4584720.0</v>
      </c>
      <c r="F113" s="22">
        <f t="shared" si="1"/>
        <v>70.5276436</v>
      </c>
      <c r="G113" s="23">
        <v>65108.0</v>
      </c>
      <c r="H113" s="23">
        <v>1467287.0</v>
      </c>
      <c r="I113" s="24">
        <f t="shared" si="2"/>
        <v>22.53620139</v>
      </c>
    </row>
    <row r="114" ht="12.75" customHeight="1">
      <c r="A114" s="19" t="s">
        <v>251</v>
      </c>
      <c r="B114" s="19" t="s">
        <v>252</v>
      </c>
      <c r="C114" s="20" t="s">
        <v>253</v>
      </c>
      <c r="D114" s="21">
        <v>33650.0</v>
      </c>
      <c r="E114" s="21">
        <v>5390240.0</v>
      </c>
      <c r="F114" s="22">
        <f t="shared" si="1"/>
        <v>160.1854383</v>
      </c>
      <c r="G114" s="23">
        <v>33730.0</v>
      </c>
      <c r="H114" s="23">
        <v>1545002.0</v>
      </c>
      <c r="I114" s="24">
        <f t="shared" si="2"/>
        <v>45.80498073</v>
      </c>
    </row>
    <row r="115" ht="12.75" customHeight="1">
      <c r="A115" s="19" t="s">
        <v>254</v>
      </c>
      <c r="B115" s="19" t="s">
        <v>255</v>
      </c>
      <c r="C115" s="20" t="s">
        <v>256</v>
      </c>
      <c r="D115" s="21">
        <v>679.0</v>
      </c>
      <c r="E115" s="21">
        <v>19260.0</v>
      </c>
      <c r="F115" s="22">
        <f t="shared" si="1"/>
        <v>28.365243</v>
      </c>
      <c r="G115" s="23">
        <v>678.0</v>
      </c>
      <c r="H115" s="23">
        <v>16140.0</v>
      </c>
      <c r="I115" s="24">
        <f t="shared" si="2"/>
        <v>23.80530973</v>
      </c>
    </row>
    <row r="116" ht="12.75" customHeight="1">
      <c r="A116" s="19" t="s">
        <v>257</v>
      </c>
      <c r="B116" s="19" t="s">
        <v>258</v>
      </c>
      <c r="C116" s="20" t="s">
        <v>256</v>
      </c>
      <c r="D116" s="21">
        <v>13404.0</v>
      </c>
      <c r="E116" s="21">
        <v>1103080.0</v>
      </c>
      <c r="F116" s="22">
        <f t="shared" si="1"/>
        <v>82.29483736</v>
      </c>
      <c r="G116" s="23">
        <v>13470.0</v>
      </c>
      <c r="H116" s="23">
        <v>411948.0</v>
      </c>
      <c r="I116" s="24">
        <f t="shared" si="2"/>
        <v>30.58262806</v>
      </c>
    </row>
    <row r="117" ht="12.75" customHeight="1">
      <c r="A117" s="19" t="s">
        <v>259</v>
      </c>
      <c r="B117" s="19" t="s">
        <v>260</v>
      </c>
      <c r="C117" s="20" t="s">
        <v>256</v>
      </c>
      <c r="D117" s="21">
        <v>301.0</v>
      </c>
      <c r="E117" s="21">
        <v>35406.0</v>
      </c>
      <c r="F117" s="22">
        <f t="shared" si="1"/>
        <v>117.627907</v>
      </c>
      <c r="G117" s="23">
        <v>294.0</v>
      </c>
      <c r="H117" s="23">
        <v>9060.0</v>
      </c>
      <c r="I117" s="24">
        <f t="shared" si="2"/>
        <v>30.81632653</v>
      </c>
    </row>
    <row r="118" ht="12.75" customHeight="1">
      <c r="A118" s="19" t="s">
        <v>261</v>
      </c>
      <c r="B118" s="19" t="s">
        <v>262</v>
      </c>
      <c r="C118" s="20" t="s">
        <v>256</v>
      </c>
      <c r="D118" s="21">
        <v>119.0</v>
      </c>
      <c r="E118" s="21">
        <v>24320.0</v>
      </c>
      <c r="F118" s="22">
        <f t="shared" si="1"/>
        <v>204.3697479</v>
      </c>
      <c r="G118" s="23">
        <v>125.0</v>
      </c>
      <c r="H118" s="23">
        <v>3300.0</v>
      </c>
      <c r="I118" s="24">
        <f t="shared" si="2"/>
        <v>26.4</v>
      </c>
    </row>
    <row r="119" ht="12.75" customHeight="1">
      <c r="A119" s="19" t="s">
        <v>263</v>
      </c>
      <c r="B119" s="19" t="s">
        <v>264</v>
      </c>
      <c r="C119" s="20" t="s">
        <v>256</v>
      </c>
      <c r="D119" s="21">
        <v>2478.0</v>
      </c>
      <c r="E119" s="21">
        <v>182680.0</v>
      </c>
      <c r="F119" s="22">
        <f t="shared" si="1"/>
        <v>73.72074253</v>
      </c>
      <c r="G119" s="23">
        <v>2302.0</v>
      </c>
      <c r="H119" s="23">
        <v>55347.0</v>
      </c>
      <c r="I119" s="24">
        <f t="shared" si="2"/>
        <v>24.04300608</v>
      </c>
    </row>
    <row r="120" ht="12.75" customHeight="1">
      <c r="A120" s="19" t="s">
        <v>265</v>
      </c>
      <c r="B120" s="19" t="s">
        <v>266</v>
      </c>
      <c r="C120" s="20" t="s">
        <v>256</v>
      </c>
      <c r="D120" s="21">
        <v>5861.0</v>
      </c>
      <c r="E120" s="21">
        <v>357840.0</v>
      </c>
      <c r="F120" s="22">
        <f t="shared" si="1"/>
        <v>61.05442757</v>
      </c>
      <c r="G120" s="23">
        <v>5929.0</v>
      </c>
      <c r="H120" s="23">
        <v>159792.0</v>
      </c>
      <c r="I120" s="24">
        <f t="shared" si="2"/>
        <v>26.95091921</v>
      </c>
    </row>
    <row r="121" ht="12.75" customHeight="1">
      <c r="A121" s="19" t="s">
        <v>267</v>
      </c>
      <c r="B121" s="19" t="s">
        <v>268</v>
      </c>
      <c r="C121" s="20" t="s">
        <v>256</v>
      </c>
      <c r="D121" s="21">
        <v>5359.0</v>
      </c>
      <c r="E121" s="21">
        <v>327040.0</v>
      </c>
      <c r="F121" s="22">
        <f t="shared" si="1"/>
        <v>61.02631088</v>
      </c>
      <c r="G121" s="23">
        <v>5366.0</v>
      </c>
      <c r="H121" s="23">
        <v>111900.0</v>
      </c>
      <c r="I121" s="24">
        <f t="shared" si="2"/>
        <v>20.85352218</v>
      </c>
    </row>
    <row r="122" ht="12.75" customHeight="1">
      <c r="A122" s="19" t="s">
        <v>269</v>
      </c>
      <c r="B122" s="19" t="s">
        <v>270</v>
      </c>
      <c r="C122" s="20" t="s">
        <v>256</v>
      </c>
      <c r="D122" s="21">
        <v>812.0</v>
      </c>
      <c r="E122" s="21">
        <v>62020.0</v>
      </c>
      <c r="F122" s="22">
        <f t="shared" si="1"/>
        <v>76.37931034</v>
      </c>
      <c r="G122" s="23">
        <v>791.0</v>
      </c>
      <c r="H122" s="23">
        <v>17280.0</v>
      </c>
      <c r="I122" s="24">
        <f t="shared" si="2"/>
        <v>21.84576485</v>
      </c>
    </row>
    <row r="123" ht="12.75" customHeight="1">
      <c r="A123" s="19" t="s">
        <v>271</v>
      </c>
      <c r="B123" s="19" t="s">
        <v>272</v>
      </c>
      <c r="C123" s="20" t="s">
        <v>256</v>
      </c>
      <c r="D123" s="21">
        <v>19272.0</v>
      </c>
      <c r="E123" s="21">
        <v>1183760.0</v>
      </c>
      <c r="F123" s="22">
        <f t="shared" si="1"/>
        <v>61.42382731</v>
      </c>
      <c r="G123" s="23">
        <v>19217.0</v>
      </c>
      <c r="H123" s="23">
        <v>304040.0</v>
      </c>
      <c r="I123" s="24">
        <f t="shared" si="2"/>
        <v>15.82140813</v>
      </c>
    </row>
    <row r="124" ht="12.75" customHeight="1">
      <c r="A124" s="19" t="s">
        <v>273</v>
      </c>
      <c r="B124" s="19" t="s">
        <v>274</v>
      </c>
      <c r="C124" s="20" t="s">
        <v>256</v>
      </c>
      <c r="D124" s="21">
        <v>886.0</v>
      </c>
      <c r="E124" s="21">
        <v>93480.0</v>
      </c>
      <c r="F124" s="22">
        <f t="shared" si="1"/>
        <v>105.5079007</v>
      </c>
      <c r="G124" s="23">
        <v>897.0</v>
      </c>
      <c r="H124" s="23">
        <v>27260.0</v>
      </c>
      <c r="I124" s="24">
        <f t="shared" si="2"/>
        <v>30.39018952</v>
      </c>
    </row>
    <row r="125" ht="12.75" customHeight="1">
      <c r="A125" s="19" t="s">
        <v>275</v>
      </c>
      <c r="B125" s="19" t="s">
        <v>276</v>
      </c>
      <c r="C125" s="20" t="s">
        <v>256</v>
      </c>
      <c r="D125" s="21">
        <v>869.0</v>
      </c>
      <c r="E125" s="21">
        <v>75260.0</v>
      </c>
      <c r="F125" s="22">
        <f t="shared" si="1"/>
        <v>86.60529344</v>
      </c>
      <c r="G125" s="23">
        <v>853.0</v>
      </c>
      <c r="H125" s="23">
        <v>8182.0</v>
      </c>
      <c r="I125" s="24">
        <f t="shared" si="2"/>
        <v>9.592028136</v>
      </c>
    </row>
    <row r="126" ht="12.75" customHeight="1">
      <c r="A126" s="19" t="s">
        <v>277</v>
      </c>
      <c r="B126" s="19" t="s">
        <v>278</v>
      </c>
      <c r="C126" s="20" t="s">
        <v>256</v>
      </c>
      <c r="D126" s="21">
        <v>15771.0</v>
      </c>
      <c r="E126" s="21">
        <v>702040.0</v>
      </c>
      <c r="F126" s="22">
        <f t="shared" si="1"/>
        <v>44.51461543</v>
      </c>
      <c r="G126" s="23">
        <v>15775.0</v>
      </c>
      <c r="H126" s="23">
        <v>274705.0</v>
      </c>
      <c r="I126" s="24">
        <f t="shared" si="2"/>
        <v>17.41394612</v>
      </c>
    </row>
    <row r="127" ht="12.75" customHeight="1">
      <c r="A127" s="19" t="s">
        <v>279</v>
      </c>
      <c r="B127" s="19" t="s">
        <v>280</v>
      </c>
      <c r="C127" s="20" t="s">
        <v>256</v>
      </c>
      <c r="D127" s="21">
        <v>1738.0</v>
      </c>
      <c r="E127" s="21">
        <v>144120.0</v>
      </c>
      <c r="F127" s="22">
        <f t="shared" si="1"/>
        <v>82.92289988</v>
      </c>
      <c r="G127" s="23">
        <v>1732.0</v>
      </c>
      <c r="H127" s="23">
        <v>38260.0</v>
      </c>
      <c r="I127" s="24">
        <f t="shared" si="2"/>
        <v>22.09006928</v>
      </c>
    </row>
    <row r="128" ht="12.75" customHeight="1">
      <c r="A128" s="19" t="s">
        <v>281</v>
      </c>
      <c r="B128" s="19" t="s">
        <v>282</v>
      </c>
      <c r="C128" s="20" t="s">
        <v>256</v>
      </c>
      <c r="D128" s="21">
        <v>2343.0</v>
      </c>
      <c r="E128" s="21">
        <v>97683.0</v>
      </c>
      <c r="F128" s="22">
        <f t="shared" si="1"/>
        <v>41.69142125</v>
      </c>
      <c r="G128" s="23">
        <v>2312.0</v>
      </c>
      <c r="H128" s="23">
        <v>54640.0</v>
      </c>
      <c r="I128" s="24">
        <f t="shared" si="2"/>
        <v>23.63321799</v>
      </c>
    </row>
    <row r="129" ht="12.75" customHeight="1">
      <c r="A129" s="19" t="s">
        <v>283</v>
      </c>
      <c r="B129" s="19" t="s">
        <v>284</v>
      </c>
      <c r="C129" s="20" t="s">
        <v>256</v>
      </c>
      <c r="D129" s="21">
        <v>3122.0</v>
      </c>
      <c r="E129" s="21">
        <v>243020.0</v>
      </c>
      <c r="F129" s="22">
        <f t="shared" si="1"/>
        <v>77.84112748</v>
      </c>
      <c r="G129" s="23">
        <v>3139.0</v>
      </c>
      <c r="H129" s="23">
        <v>62005.0</v>
      </c>
      <c r="I129" s="24">
        <f t="shared" si="2"/>
        <v>19.75310608</v>
      </c>
    </row>
    <row r="130" ht="12.75" customHeight="1">
      <c r="A130" s="19" t="s">
        <v>285</v>
      </c>
      <c r="B130" s="19" t="s">
        <v>286</v>
      </c>
      <c r="C130" s="20" t="s">
        <v>256</v>
      </c>
      <c r="D130" s="21">
        <v>8945.0</v>
      </c>
      <c r="E130" s="21">
        <v>541340.0</v>
      </c>
      <c r="F130" s="22">
        <f t="shared" si="1"/>
        <v>60.51872554</v>
      </c>
      <c r="G130" s="23">
        <v>8809.0</v>
      </c>
      <c r="H130" s="23">
        <v>270640.0</v>
      </c>
      <c r="I130" s="24">
        <f t="shared" si="2"/>
        <v>30.72312408</v>
      </c>
    </row>
    <row r="131" ht="12.75" customHeight="1">
      <c r="A131" s="19" t="s">
        <v>287</v>
      </c>
      <c r="B131" s="19" t="s">
        <v>288</v>
      </c>
      <c r="C131" s="20" t="s">
        <v>256</v>
      </c>
      <c r="D131" s="21">
        <v>7490.0</v>
      </c>
      <c r="E131" s="21">
        <v>797420.0</v>
      </c>
      <c r="F131" s="22">
        <f t="shared" si="1"/>
        <v>106.4646195</v>
      </c>
      <c r="G131" s="23">
        <v>7484.0</v>
      </c>
      <c r="H131" s="23">
        <v>223123.0</v>
      </c>
      <c r="I131" s="24">
        <f t="shared" si="2"/>
        <v>29.81333511</v>
      </c>
    </row>
    <row r="132" ht="12.75" customHeight="1">
      <c r="A132" s="19" t="s">
        <v>289</v>
      </c>
      <c r="B132" s="19" t="s">
        <v>290</v>
      </c>
      <c r="C132" s="20" t="s">
        <v>256</v>
      </c>
      <c r="D132" s="21">
        <v>39.0</v>
      </c>
      <c r="E132" s="21">
        <v>6180.0</v>
      </c>
      <c r="F132" s="22">
        <f t="shared" si="1"/>
        <v>158.4615385</v>
      </c>
      <c r="G132" s="23">
        <v>40.0</v>
      </c>
      <c r="H132" s="23">
        <v>6820.0</v>
      </c>
      <c r="I132" s="24">
        <f t="shared" si="2"/>
        <v>170.5</v>
      </c>
    </row>
    <row r="133" ht="12.75" customHeight="1">
      <c r="A133" s="19" t="s">
        <v>291</v>
      </c>
      <c r="B133" s="19" t="s">
        <v>292</v>
      </c>
      <c r="C133" s="20" t="s">
        <v>256</v>
      </c>
      <c r="D133" s="21">
        <v>51896.0</v>
      </c>
      <c r="E133" s="21">
        <v>1.145E7</v>
      </c>
      <c r="F133" s="22">
        <f t="shared" si="1"/>
        <v>220.6335748</v>
      </c>
      <c r="G133" s="23">
        <v>52031.0</v>
      </c>
      <c r="H133" s="23">
        <v>1971717.0</v>
      </c>
      <c r="I133" s="24">
        <f t="shared" si="2"/>
        <v>37.89504334</v>
      </c>
    </row>
    <row r="134" ht="12.75" customHeight="1">
      <c r="A134" s="19" t="s">
        <v>293</v>
      </c>
      <c r="B134" s="19" t="s">
        <v>294</v>
      </c>
      <c r="C134" s="20" t="s">
        <v>256</v>
      </c>
      <c r="D134" s="21">
        <v>26915.0</v>
      </c>
      <c r="E134" s="21">
        <v>4781100.0</v>
      </c>
      <c r="F134" s="22">
        <f t="shared" si="1"/>
        <v>177.6370054</v>
      </c>
      <c r="G134" s="23">
        <v>26992.0</v>
      </c>
      <c r="H134" s="23">
        <v>1451000.0</v>
      </c>
      <c r="I134" s="24">
        <f t="shared" si="2"/>
        <v>53.75666864</v>
      </c>
    </row>
    <row r="135" ht="12.75" customHeight="1">
      <c r="A135" s="19" t="s">
        <v>295</v>
      </c>
      <c r="B135" s="19" t="s">
        <v>296</v>
      </c>
      <c r="C135" s="20" t="s">
        <v>256</v>
      </c>
      <c r="D135" s="21">
        <v>10982.0</v>
      </c>
      <c r="E135" s="21">
        <v>1834980.0</v>
      </c>
      <c r="F135" s="22">
        <f t="shared" si="1"/>
        <v>167.0897833</v>
      </c>
      <c r="G135" s="23">
        <v>11030.0</v>
      </c>
      <c r="H135" s="23">
        <v>431920.0</v>
      </c>
      <c r="I135" s="24">
        <f t="shared" si="2"/>
        <v>39.1586582</v>
      </c>
    </row>
    <row r="136" ht="12.75" customHeight="1">
      <c r="A136" s="19" t="s">
        <v>297</v>
      </c>
      <c r="B136" s="19" t="s">
        <v>298</v>
      </c>
      <c r="C136" s="20" t="s">
        <v>256</v>
      </c>
      <c r="D136" s="21">
        <v>208.0</v>
      </c>
      <c r="E136" s="21">
        <v>63120.0</v>
      </c>
      <c r="F136" s="22">
        <f t="shared" si="1"/>
        <v>303.4615385</v>
      </c>
      <c r="G136" s="23">
        <v>209.0</v>
      </c>
      <c r="H136" s="23">
        <v>39869.0</v>
      </c>
      <c r="I136" s="24">
        <f t="shared" si="2"/>
        <v>190.7607656</v>
      </c>
    </row>
    <row r="137" ht="12.75" customHeight="1">
      <c r="A137" s="19" t="s">
        <v>299</v>
      </c>
      <c r="B137" s="19" t="s">
        <v>300</v>
      </c>
      <c r="C137" s="20" t="s">
        <v>256</v>
      </c>
      <c r="D137" s="21">
        <v>4087.0</v>
      </c>
      <c r="E137" s="21">
        <v>642840.0</v>
      </c>
      <c r="F137" s="22">
        <f t="shared" si="1"/>
        <v>157.288965</v>
      </c>
      <c r="G137" s="23">
        <v>4117.0</v>
      </c>
      <c r="H137" s="23">
        <v>190340.0</v>
      </c>
      <c r="I137" s="24">
        <f t="shared" si="2"/>
        <v>46.23269371</v>
      </c>
    </row>
    <row r="138" ht="12.75" customHeight="1">
      <c r="A138" s="19" t="s">
        <v>301</v>
      </c>
      <c r="B138" s="19" t="s">
        <v>302</v>
      </c>
      <c r="C138" s="20" t="s">
        <v>256</v>
      </c>
      <c r="D138" s="21">
        <v>31535.0</v>
      </c>
      <c r="E138" s="21">
        <v>4416960.0</v>
      </c>
      <c r="F138" s="22">
        <f t="shared" si="1"/>
        <v>140.0653242</v>
      </c>
      <c r="G138" s="23">
        <v>31578.0</v>
      </c>
      <c r="H138" s="23">
        <v>1043869.0</v>
      </c>
      <c r="I138" s="24">
        <f t="shared" si="2"/>
        <v>33.05684337</v>
      </c>
    </row>
    <row r="139" ht="12.75" customHeight="1">
      <c r="A139" s="19" t="s">
        <v>303</v>
      </c>
      <c r="B139" s="19" t="s">
        <v>304</v>
      </c>
      <c r="C139" s="20" t="s">
        <v>256</v>
      </c>
      <c r="D139" s="21">
        <v>543.0</v>
      </c>
      <c r="E139" s="21">
        <v>69220.0</v>
      </c>
      <c r="F139" s="22">
        <f t="shared" si="1"/>
        <v>127.4769797</v>
      </c>
      <c r="G139" s="23">
        <v>526.0</v>
      </c>
      <c r="H139" s="23">
        <v>19480.0</v>
      </c>
      <c r="I139" s="24">
        <f t="shared" si="2"/>
        <v>37.03422053</v>
      </c>
    </row>
    <row r="140" ht="12.75" customHeight="1">
      <c r="A140" s="19" t="s">
        <v>305</v>
      </c>
      <c r="B140" s="19" t="s">
        <v>306</v>
      </c>
      <c r="C140" s="20" t="s">
        <v>256</v>
      </c>
      <c r="D140" s="21">
        <v>36.0</v>
      </c>
      <c r="E140" s="21">
        <v>12420.0</v>
      </c>
      <c r="F140" s="22">
        <f t="shared" si="1"/>
        <v>345</v>
      </c>
      <c r="G140" s="23">
        <v>30.0</v>
      </c>
      <c r="H140" s="23">
        <v>2020.0</v>
      </c>
      <c r="I140" s="24">
        <f t="shared" si="2"/>
        <v>67.33333333</v>
      </c>
    </row>
    <row r="141" ht="12.75" customHeight="1">
      <c r="A141" s="19" t="s">
        <v>307</v>
      </c>
      <c r="B141" s="19" t="s">
        <v>308</v>
      </c>
      <c r="C141" s="20" t="s">
        <v>256</v>
      </c>
      <c r="D141" s="21">
        <v>474.0</v>
      </c>
      <c r="E141" s="21">
        <v>136481.0</v>
      </c>
      <c r="F141" s="22">
        <f t="shared" si="1"/>
        <v>287.9345992</v>
      </c>
      <c r="G141" s="23">
        <v>500.0</v>
      </c>
      <c r="H141" s="23">
        <v>64291.0</v>
      </c>
      <c r="I141" s="24">
        <f t="shared" si="2"/>
        <v>128.582</v>
      </c>
    </row>
    <row r="142" ht="12.75" customHeight="1">
      <c r="A142" s="19" t="s">
        <v>309</v>
      </c>
      <c r="B142" s="19" t="s">
        <v>310</v>
      </c>
      <c r="C142" s="20" t="s">
        <v>256</v>
      </c>
      <c r="D142" s="21">
        <v>1877.0</v>
      </c>
      <c r="E142" s="21">
        <v>341740.0</v>
      </c>
      <c r="F142" s="22">
        <f t="shared" si="1"/>
        <v>182.0671284</v>
      </c>
      <c r="G142" s="23">
        <v>1838.0</v>
      </c>
      <c r="H142" s="23">
        <v>61180.0</v>
      </c>
      <c r="I142" s="24">
        <f t="shared" si="2"/>
        <v>33.28618063</v>
      </c>
    </row>
    <row r="143" ht="12.75" customHeight="1">
      <c r="A143" s="19" t="s">
        <v>311</v>
      </c>
      <c r="B143" s="19" t="s">
        <v>312</v>
      </c>
      <c r="C143" s="20" t="s">
        <v>256</v>
      </c>
      <c r="D143" s="21">
        <v>20781.0</v>
      </c>
      <c r="E143" s="21">
        <v>3325502.0</v>
      </c>
      <c r="F143" s="22">
        <f t="shared" si="1"/>
        <v>160.0260815</v>
      </c>
      <c r="G143" s="23">
        <v>20849.0</v>
      </c>
      <c r="H143" s="23">
        <v>858612.0</v>
      </c>
      <c r="I143" s="24">
        <f t="shared" si="2"/>
        <v>41.18240683</v>
      </c>
    </row>
    <row r="144" ht="12.75" customHeight="1">
      <c r="A144" s="19" t="s">
        <v>313</v>
      </c>
      <c r="B144" s="19" t="s">
        <v>314</v>
      </c>
      <c r="C144" s="20" t="s">
        <v>256</v>
      </c>
      <c r="D144" s="21">
        <v>5103.0</v>
      </c>
      <c r="E144" s="21">
        <v>612980.0</v>
      </c>
      <c r="F144" s="22">
        <f t="shared" si="1"/>
        <v>120.1214972</v>
      </c>
      <c r="G144" s="23">
        <v>4890.0</v>
      </c>
      <c r="H144" s="23">
        <v>243832.0</v>
      </c>
      <c r="I144" s="24">
        <f t="shared" si="2"/>
        <v>49.86339468</v>
      </c>
    </row>
    <row r="145" ht="12.75" customHeight="1">
      <c r="A145" s="19" t="s">
        <v>315</v>
      </c>
      <c r="B145" s="19" t="s">
        <v>316</v>
      </c>
      <c r="C145" s="20" t="s">
        <v>256</v>
      </c>
      <c r="D145" s="21">
        <v>448.0</v>
      </c>
      <c r="E145" s="21">
        <v>87580.0</v>
      </c>
      <c r="F145" s="22">
        <f t="shared" si="1"/>
        <v>195.4910714</v>
      </c>
      <c r="G145" s="23">
        <v>491.0</v>
      </c>
      <c r="H145" s="23">
        <v>32009.0</v>
      </c>
      <c r="I145" s="24">
        <f t="shared" si="2"/>
        <v>65.19144603</v>
      </c>
    </row>
    <row r="146" ht="12.75" customHeight="1">
      <c r="A146" s="19" t="s">
        <v>317</v>
      </c>
      <c r="B146" s="19" t="s">
        <v>318</v>
      </c>
      <c r="C146" s="20" t="s">
        <v>256</v>
      </c>
      <c r="D146" s="21">
        <v>1594.0</v>
      </c>
      <c r="E146" s="21">
        <v>238640.0</v>
      </c>
      <c r="F146" s="22">
        <f t="shared" si="1"/>
        <v>149.7114178</v>
      </c>
      <c r="G146" s="23">
        <v>1595.0</v>
      </c>
      <c r="H146" s="23">
        <v>77694.0</v>
      </c>
      <c r="I146" s="24">
        <f t="shared" si="2"/>
        <v>48.71097179</v>
      </c>
    </row>
    <row r="147" ht="12.75" customHeight="1">
      <c r="A147" s="19" t="s">
        <v>319</v>
      </c>
      <c r="B147" s="19" t="s">
        <v>320</v>
      </c>
      <c r="C147" s="20" t="s">
        <v>256</v>
      </c>
      <c r="D147" s="21">
        <v>3371.0</v>
      </c>
      <c r="E147" s="21">
        <v>415140.0</v>
      </c>
      <c r="F147" s="22">
        <f t="shared" si="1"/>
        <v>123.1504005</v>
      </c>
      <c r="G147" s="23">
        <v>3387.0</v>
      </c>
      <c r="H147" s="23">
        <v>123180.0</v>
      </c>
      <c r="I147" s="24">
        <f t="shared" si="2"/>
        <v>36.36846767</v>
      </c>
    </row>
    <row r="148" ht="12.75" customHeight="1">
      <c r="A148" s="19" t="s">
        <v>321</v>
      </c>
      <c r="B148" s="19" t="s">
        <v>322</v>
      </c>
      <c r="C148" s="20" t="s">
        <v>256</v>
      </c>
      <c r="D148" s="21">
        <v>1155.0</v>
      </c>
      <c r="E148" s="21">
        <v>198636.0</v>
      </c>
      <c r="F148" s="22">
        <f t="shared" si="1"/>
        <v>171.9792208</v>
      </c>
      <c r="G148" s="23">
        <v>1126.0</v>
      </c>
      <c r="H148" s="23">
        <v>88511.0</v>
      </c>
      <c r="I148" s="24">
        <f t="shared" si="2"/>
        <v>78.60657194</v>
      </c>
    </row>
    <row r="149" ht="12.75" customHeight="1">
      <c r="A149" s="19" t="s">
        <v>323</v>
      </c>
      <c r="B149" s="19" t="s">
        <v>324</v>
      </c>
      <c r="C149" s="20" t="s">
        <v>256</v>
      </c>
      <c r="D149" s="21">
        <v>57.0</v>
      </c>
      <c r="E149" s="21">
        <v>7899.0</v>
      </c>
      <c r="F149" s="22">
        <f t="shared" si="1"/>
        <v>138.5789474</v>
      </c>
      <c r="G149" s="23">
        <v>61.0</v>
      </c>
      <c r="H149" s="23">
        <v>3260.0</v>
      </c>
      <c r="I149" s="24">
        <f t="shared" si="2"/>
        <v>53.44262295</v>
      </c>
    </row>
    <row r="150" ht="12.75" customHeight="1">
      <c r="A150" s="19" t="s">
        <v>325</v>
      </c>
      <c r="B150" s="19" t="s">
        <v>326</v>
      </c>
      <c r="C150" s="20" t="s">
        <v>256</v>
      </c>
      <c r="D150" s="21">
        <v>207.0</v>
      </c>
      <c r="E150" s="21">
        <v>36020.0</v>
      </c>
      <c r="F150" s="22">
        <f t="shared" si="1"/>
        <v>174.0096618</v>
      </c>
      <c r="G150" s="23">
        <v>207.0</v>
      </c>
      <c r="H150" s="23">
        <v>25381.0</v>
      </c>
      <c r="I150" s="24">
        <f t="shared" si="2"/>
        <v>122.6135266</v>
      </c>
    </row>
    <row r="151" ht="12.75" customHeight="1">
      <c r="A151" s="19" t="s">
        <v>327</v>
      </c>
      <c r="B151" s="19" t="s">
        <v>328</v>
      </c>
      <c r="C151" s="20" t="s">
        <v>256</v>
      </c>
      <c r="D151" s="21">
        <v>7455.0</v>
      </c>
      <c r="E151" s="21">
        <v>1113280.0</v>
      </c>
      <c r="F151" s="22">
        <f t="shared" si="1"/>
        <v>149.3333333</v>
      </c>
      <c r="G151" s="23">
        <v>7565.0</v>
      </c>
      <c r="H151" s="23">
        <v>329923.0</v>
      </c>
      <c r="I151" s="24">
        <f t="shared" si="2"/>
        <v>43.61176471</v>
      </c>
    </row>
    <row r="152" ht="12.75" customHeight="1">
      <c r="A152" s="19" t="s">
        <v>329</v>
      </c>
      <c r="B152" s="19" t="s">
        <v>330</v>
      </c>
      <c r="C152" s="20" t="s">
        <v>256</v>
      </c>
      <c r="D152" s="21">
        <v>2008.0</v>
      </c>
      <c r="E152" s="21">
        <v>248291.0</v>
      </c>
      <c r="F152" s="22">
        <f t="shared" si="1"/>
        <v>123.6508964</v>
      </c>
      <c r="G152" s="23">
        <v>1974.0</v>
      </c>
      <c r="H152" s="23">
        <v>76846.0</v>
      </c>
      <c r="I152" s="24">
        <f t="shared" si="2"/>
        <v>38.92907801</v>
      </c>
    </row>
    <row r="153" ht="12.75" customHeight="1">
      <c r="A153" s="19" t="s">
        <v>331</v>
      </c>
      <c r="B153" s="19" t="s">
        <v>332</v>
      </c>
      <c r="C153" s="20" t="s">
        <v>256</v>
      </c>
      <c r="D153" s="21">
        <v>22344.0</v>
      </c>
      <c r="E153" s="21">
        <v>3225140.0</v>
      </c>
      <c r="F153" s="22">
        <f t="shared" si="1"/>
        <v>144.3403151</v>
      </c>
      <c r="G153" s="23">
        <v>22403.0</v>
      </c>
      <c r="H153" s="23">
        <v>1112472.0</v>
      </c>
      <c r="I153" s="24">
        <f t="shared" si="2"/>
        <v>49.65727804</v>
      </c>
    </row>
    <row r="154" ht="12.75" customHeight="1">
      <c r="A154" s="19" t="s">
        <v>333</v>
      </c>
      <c r="B154" s="19" t="s">
        <v>334</v>
      </c>
      <c r="C154" s="20" t="s">
        <v>256</v>
      </c>
      <c r="D154" s="21" t="e">
        <v>#N/A</v>
      </c>
      <c r="E154" s="21" t="e">
        <v>#N/A</v>
      </c>
      <c r="F154" s="22" t="s">
        <v>335</v>
      </c>
      <c r="G154" s="23" t="e">
        <v>#N/A</v>
      </c>
      <c r="H154" s="23" t="e">
        <v>#N/A</v>
      </c>
      <c r="I154" s="24" t="s">
        <v>335</v>
      </c>
    </row>
    <row r="155" ht="12.75" customHeight="1">
      <c r="A155" s="19" t="s">
        <v>336</v>
      </c>
      <c r="B155" s="19" t="s">
        <v>337</v>
      </c>
      <c r="C155" s="20" t="s">
        <v>256</v>
      </c>
      <c r="D155" s="21">
        <v>10469.0</v>
      </c>
      <c r="E155" s="21">
        <v>1184420.0</v>
      </c>
      <c r="F155" s="22">
        <f t="shared" ref="F155:F173" si="3">E155/D155</f>
        <v>113.1359251</v>
      </c>
      <c r="G155" s="23">
        <v>10510.0</v>
      </c>
      <c r="H155" s="23">
        <v>347064.0</v>
      </c>
      <c r="I155" s="24">
        <f t="shared" ref="I155:I173" si="4">H155/G155</f>
        <v>33.02226451</v>
      </c>
    </row>
    <row r="156" ht="12.75" customHeight="1">
      <c r="A156" s="19" t="s">
        <v>338</v>
      </c>
      <c r="B156" s="19" t="s">
        <v>339</v>
      </c>
      <c r="C156" s="20" t="s">
        <v>256</v>
      </c>
      <c r="D156" s="21">
        <v>77352.0</v>
      </c>
      <c r="E156" s="21">
        <v>8444280.0</v>
      </c>
      <c r="F156" s="22">
        <f t="shared" si="3"/>
        <v>109.1669252</v>
      </c>
      <c r="G156" s="23">
        <v>77497.0</v>
      </c>
      <c r="H156" s="23">
        <v>2122924.0</v>
      </c>
      <c r="I156" s="24">
        <f t="shared" si="4"/>
        <v>27.39362814</v>
      </c>
    </row>
    <row r="157" ht="12.75" customHeight="1">
      <c r="A157" s="19" t="s">
        <v>340</v>
      </c>
      <c r="B157" s="19" t="s">
        <v>341</v>
      </c>
      <c r="C157" s="20" t="s">
        <v>256</v>
      </c>
      <c r="D157" s="21">
        <v>1020.0</v>
      </c>
      <c r="E157" s="21">
        <v>149860.0</v>
      </c>
      <c r="F157" s="22">
        <f t="shared" si="3"/>
        <v>146.9215686</v>
      </c>
      <c r="G157" s="23">
        <v>1012.0</v>
      </c>
      <c r="H157" s="23">
        <v>35920.0</v>
      </c>
      <c r="I157" s="24">
        <f t="shared" si="4"/>
        <v>35.49407115</v>
      </c>
    </row>
    <row r="158" ht="12.75" customHeight="1">
      <c r="A158" s="19" t="s">
        <v>342</v>
      </c>
      <c r="B158" s="19" t="s">
        <v>343</v>
      </c>
      <c r="C158" s="20" t="s">
        <v>256</v>
      </c>
      <c r="D158" s="21">
        <v>21893.0</v>
      </c>
      <c r="E158" s="21">
        <v>2568740.0</v>
      </c>
      <c r="F158" s="22">
        <f t="shared" si="3"/>
        <v>117.3315672</v>
      </c>
      <c r="G158" s="23">
        <v>21883.0</v>
      </c>
      <c r="H158" s="23">
        <v>603724.0</v>
      </c>
      <c r="I158" s="24">
        <f t="shared" si="4"/>
        <v>27.58872184</v>
      </c>
    </row>
    <row r="159" ht="12.75" customHeight="1">
      <c r="A159" s="19" t="s">
        <v>344</v>
      </c>
      <c r="B159" s="19" t="s">
        <v>345</v>
      </c>
      <c r="C159" s="20" t="s">
        <v>256</v>
      </c>
      <c r="D159" s="21">
        <v>10972.0</v>
      </c>
      <c r="E159" s="21">
        <v>1219031.0</v>
      </c>
      <c r="F159" s="22">
        <f t="shared" si="3"/>
        <v>111.1038097</v>
      </c>
      <c r="G159" s="23">
        <v>10504.0</v>
      </c>
      <c r="H159" s="23">
        <v>463038.0</v>
      </c>
      <c r="I159" s="24">
        <f t="shared" si="4"/>
        <v>44.08206398</v>
      </c>
    </row>
    <row r="160" ht="12.75" customHeight="1">
      <c r="A160" s="19" t="s">
        <v>346</v>
      </c>
      <c r="B160" s="19" t="s">
        <v>347</v>
      </c>
      <c r="C160" s="20" t="s">
        <v>256</v>
      </c>
      <c r="D160" s="21">
        <v>10123.0</v>
      </c>
      <c r="E160" s="21">
        <v>1503940.0</v>
      </c>
      <c r="F160" s="22">
        <f t="shared" si="3"/>
        <v>148.5666304</v>
      </c>
      <c r="G160" s="23">
        <v>10124.0</v>
      </c>
      <c r="H160" s="23">
        <v>358868.0</v>
      </c>
      <c r="I160" s="24">
        <f t="shared" si="4"/>
        <v>35.44725405</v>
      </c>
    </row>
    <row r="161" ht="12.75" customHeight="1">
      <c r="A161" s="19" t="s">
        <v>348</v>
      </c>
      <c r="B161" s="19" t="s">
        <v>349</v>
      </c>
      <c r="C161" s="20" t="s">
        <v>256</v>
      </c>
      <c r="D161" s="21">
        <v>361.0</v>
      </c>
      <c r="E161" s="21">
        <v>74400.0</v>
      </c>
      <c r="F161" s="22">
        <f t="shared" si="3"/>
        <v>206.0941828</v>
      </c>
      <c r="G161" s="23">
        <v>337.0</v>
      </c>
      <c r="H161" s="23">
        <v>17520.0</v>
      </c>
      <c r="I161" s="24">
        <f t="shared" si="4"/>
        <v>51.98813056</v>
      </c>
    </row>
    <row r="162" ht="12.75" customHeight="1">
      <c r="A162" s="19" t="s">
        <v>350</v>
      </c>
      <c r="B162" s="19" t="s">
        <v>351</v>
      </c>
      <c r="C162" s="20" t="s">
        <v>256</v>
      </c>
      <c r="D162" s="21">
        <v>219.0</v>
      </c>
      <c r="E162" s="21">
        <v>70601.0</v>
      </c>
      <c r="F162" s="22">
        <f t="shared" si="3"/>
        <v>322.3789954</v>
      </c>
      <c r="G162" s="23">
        <v>271.0</v>
      </c>
      <c r="H162" s="23">
        <v>28660.0</v>
      </c>
      <c r="I162" s="24">
        <f t="shared" si="4"/>
        <v>105.7564576</v>
      </c>
    </row>
    <row r="163" ht="12.75" customHeight="1">
      <c r="A163" s="19" t="s">
        <v>352</v>
      </c>
      <c r="B163" s="19" t="s">
        <v>353</v>
      </c>
      <c r="C163" s="20" t="s">
        <v>256</v>
      </c>
      <c r="D163" s="21">
        <v>1541.0</v>
      </c>
      <c r="E163" s="21">
        <v>241123.0</v>
      </c>
      <c r="F163" s="22">
        <f t="shared" si="3"/>
        <v>156.4717716</v>
      </c>
      <c r="G163" s="23">
        <v>1539.0</v>
      </c>
      <c r="H163" s="23">
        <v>83060.0</v>
      </c>
      <c r="I163" s="24">
        <f t="shared" si="4"/>
        <v>53.97011046</v>
      </c>
    </row>
    <row r="164" ht="12.75" customHeight="1">
      <c r="A164" s="19" t="s">
        <v>354</v>
      </c>
      <c r="B164" s="19" t="s">
        <v>355</v>
      </c>
      <c r="C164" s="20" t="s">
        <v>356</v>
      </c>
      <c r="D164" s="21">
        <v>33030.0</v>
      </c>
      <c r="E164" s="21">
        <v>5393480.0</v>
      </c>
      <c r="F164" s="22">
        <f t="shared" si="3"/>
        <v>163.2903421</v>
      </c>
      <c r="G164" s="23">
        <v>32991.0</v>
      </c>
      <c r="H164" s="23">
        <v>1251030.0</v>
      </c>
      <c r="I164" s="24">
        <f t="shared" si="4"/>
        <v>37.92034191</v>
      </c>
    </row>
    <row r="165" ht="12.75" customHeight="1">
      <c r="A165" s="19" t="s">
        <v>357</v>
      </c>
      <c r="B165" s="19" t="s">
        <v>358</v>
      </c>
      <c r="C165" s="20" t="s">
        <v>359</v>
      </c>
      <c r="D165" s="21">
        <v>19029.0</v>
      </c>
      <c r="E165" s="21">
        <v>1172140.0</v>
      </c>
      <c r="F165" s="22">
        <f t="shared" si="3"/>
        <v>61.59756162</v>
      </c>
      <c r="G165" s="23">
        <v>19052.0</v>
      </c>
      <c r="H165" s="23">
        <v>362910.0</v>
      </c>
      <c r="I165" s="24">
        <f t="shared" si="4"/>
        <v>19.04839387</v>
      </c>
    </row>
    <row r="166" ht="12.75" customHeight="1">
      <c r="A166" s="19" t="s">
        <v>360</v>
      </c>
      <c r="B166" s="19" t="s">
        <v>361</v>
      </c>
      <c r="C166" s="20" t="s">
        <v>362</v>
      </c>
      <c r="D166" s="21">
        <v>3247.0</v>
      </c>
      <c r="E166" s="21">
        <v>801680.0</v>
      </c>
      <c r="F166" s="22">
        <f t="shared" si="3"/>
        <v>246.8986757</v>
      </c>
      <c r="G166" s="23">
        <v>3231.0</v>
      </c>
      <c r="H166" s="23">
        <v>189732.0</v>
      </c>
      <c r="I166" s="24">
        <f t="shared" si="4"/>
        <v>58.72237697</v>
      </c>
    </row>
    <row r="167" ht="12.75" customHeight="1">
      <c r="A167" s="19" t="s">
        <v>363</v>
      </c>
      <c r="B167" s="19" t="s">
        <v>364</v>
      </c>
      <c r="C167" s="20" t="s">
        <v>362</v>
      </c>
      <c r="D167" s="21">
        <v>4068.0</v>
      </c>
      <c r="E167" s="21">
        <v>1169238.0</v>
      </c>
      <c r="F167" s="22">
        <f t="shared" si="3"/>
        <v>287.4233038</v>
      </c>
      <c r="G167" s="23">
        <v>4071.0</v>
      </c>
      <c r="H167" s="23">
        <v>221938.0</v>
      </c>
      <c r="I167" s="24">
        <f t="shared" si="4"/>
        <v>54.51682633</v>
      </c>
    </row>
    <row r="168" ht="12.75" customHeight="1">
      <c r="A168" s="19" t="s">
        <v>365</v>
      </c>
      <c r="B168" s="19" t="s">
        <v>366</v>
      </c>
      <c r="C168" s="20" t="s">
        <v>362</v>
      </c>
      <c r="D168" s="21">
        <v>1048.0</v>
      </c>
      <c r="E168" s="21">
        <v>150680.0</v>
      </c>
      <c r="F168" s="22">
        <f t="shared" si="3"/>
        <v>143.778626</v>
      </c>
      <c r="G168" s="23">
        <v>1054.0</v>
      </c>
      <c r="H168" s="23">
        <v>51112.0</v>
      </c>
      <c r="I168" s="24">
        <f t="shared" si="4"/>
        <v>48.49335863</v>
      </c>
    </row>
    <row r="169" ht="12.75" customHeight="1">
      <c r="A169" s="19" t="s">
        <v>367</v>
      </c>
      <c r="B169" s="19" t="s">
        <v>368</v>
      </c>
      <c r="C169" s="20" t="s">
        <v>362</v>
      </c>
      <c r="D169" s="21">
        <v>2157.0</v>
      </c>
      <c r="E169" s="21">
        <v>693400.0</v>
      </c>
      <c r="F169" s="22">
        <f t="shared" si="3"/>
        <v>321.4649977</v>
      </c>
      <c r="G169" s="23">
        <v>2095.0</v>
      </c>
      <c r="H169" s="23">
        <v>139451.0</v>
      </c>
      <c r="I169" s="24">
        <f t="shared" si="4"/>
        <v>66.56372315</v>
      </c>
    </row>
    <row r="170" ht="12.75" customHeight="1">
      <c r="A170" s="19" t="s">
        <v>369</v>
      </c>
      <c r="B170" s="19" t="s">
        <v>370</v>
      </c>
      <c r="C170" s="20" t="s">
        <v>362</v>
      </c>
      <c r="D170" s="21">
        <v>6681.0</v>
      </c>
      <c r="E170" s="21">
        <v>1293095.0</v>
      </c>
      <c r="F170" s="22">
        <f t="shared" si="3"/>
        <v>193.5481215</v>
      </c>
      <c r="G170" s="23">
        <v>6716.0</v>
      </c>
      <c r="H170" s="23">
        <v>436570.0</v>
      </c>
      <c r="I170" s="24">
        <f t="shared" si="4"/>
        <v>65.00446694</v>
      </c>
    </row>
    <row r="171" ht="12.75" customHeight="1">
      <c r="A171" s="19" t="s">
        <v>371</v>
      </c>
      <c r="B171" s="19" t="s">
        <v>372</v>
      </c>
      <c r="C171" s="20" t="s">
        <v>362</v>
      </c>
      <c r="D171" s="21">
        <v>56819.0</v>
      </c>
      <c r="E171" s="21">
        <v>6081860.0</v>
      </c>
      <c r="F171" s="22">
        <f t="shared" si="3"/>
        <v>107.0391946</v>
      </c>
      <c r="G171" s="23">
        <v>56970.0</v>
      </c>
      <c r="H171" s="23">
        <v>2249194.0</v>
      </c>
      <c r="I171" s="24">
        <f t="shared" si="4"/>
        <v>39.48032298</v>
      </c>
    </row>
    <row r="172" ht="12.75" customHeight="1">
      <c r="A172" s="19" t="s">
        <v>373</v>
      </c>
      <c r="B172" s="19" t="s">
        <v>374</v>
      </c>
      <c r="C172" s="20" t="s">
        <v>375</v>
      </c>
      <c r="D172" s="21">
        <v>562.0</v>
      </c>
      <c r="E172" s="21">
        <v>19080.0</v>
      </c>
      <c r="F172" s="22">
        <f t="shared" si="3"/>
        <v>33.95017794</v>
      </c>
      <c r="G172" s="23">
        <v>548.0</v>
      </c>
      <c r="H172" s="23">
        <v>15797.0</v>
      </c>
      <c r="I172" s="24">
        <f t="shared" si="4"/>
        <v>28.82664234</v>
      </c>
    </row>
    <row r="173" ht="12.75" customHeight="1">
      <c r="A173" s="19" t="s">
        <v>376</v>
      </c>
      <c r="B173" s="19" t="s">
        <v>377</v>
      </c>
      <c r="C173" s="20" t="s">
        <v>375</v>
      </c>
      <c r="D173" s="21">
        <v>1673.0</v>
      </c>
      <c r="E173" s="21">
        <v>301960.0</v>
      </c>
      <c r="F173" s="22">
        <f t="shared" si="3"/>
        <v>180.4901375</v>
      </c>
      <c r="G173" s="23">
        <v>1668.0</v>
      </c>
      <c r="H173" s="23">
        <v>53873.0</v>
      </c>
      <c r="I173" s="24">
        <f t="shared" si="4"/>
        <v>32.29796163</v>
      </c>
    </row>
    <row r="174" ht="12.75" customHeight="1">
      <c r="A174" s="19" t="s">
        <v>378</v>
      </c>
      <c r="B174" s="19" t="s">
        <v>379</v>
      </c>
      <c r="C174" s="20" t="s">
        <v>375</v>
      </c>
      <c r="D174" s="21" t="e">
        <v>#N/A</v>
      </c>
      <c r="E174" s="21" t="e">
        <v>#N/A</v>
      </c>
      <c r="F174" s="22" t="s">
        <v>335</v>
      </c>
      <c r="G174" s="23" t="e">
        <v>#N/A</v>
      </c>
      <c r="H174" s="23" t="e">
        <v>#N/A</v>
      </c>
      <c r="I174" s="24" t="s">
        <v>335</v>
      </c>
    </row>
    <row r="175" ht="12.75" customHeight="1">
      <c r="A175" s="19" t="s">
        <v>380</v>
      </c>
      <c r="B175" s="19" t="s">
        <v>381</v>
      </c>
      <c r="C175" s="20" t="s">
        <v>375</v>
      </c>
      <c r="D175" s="21">
        <v>16335.0</v>
      </c>
      <c r="E175" s="21">
        <v>602840.0</v>
      </c>
      <c r="F175" s="22">
        <f t="shared" ref="F175:F194" si="5">E175/D175</f>
        <v>36.90480563</v>
      </c>
      <c r="G175" s="23">
        <v>16430.0</v>
      </c>
      <c r="H175" s="23">
        <v>349797.0</v>
      </c>
      <c r="I175" s="24">
        <f t="shared" ref="I175:I194" si="6">H175/G175</f>
        <v>21.29013999</v>
      </c>
    </row>
    <row r="176" ht="12.75" customHeight="1">
      <c r="A176" s="19" t="s">
        <v>382</v>
      </c>
      <c r="B176" s="19" t="s">
        <v>383</v>
      </c>
      <c r="C176" s="20" t="s">
        <v>375</v>
      </c>
      <c r="D176" s="21">
        <v>73.0</v>
      </c>
      <c r="E176" s="21">
        <v>400.0</v>
      </c>
      <c r="F176" s="22">
        <f t="shared" si="5"/>
        <v>5.479452055</v>
      </c>
      <c r="G176" s="23">
        <v>139.0</v>
      </c>
      <c r="H176" s="23">
        <v>640.0</v>
      </c>
      <c r="I176" s="24">
        <f t="shared" si="6"/>
        <v>4.604316547</v>
      </c>
    </row>
    <row r="177" ht="12.75" customHeight="1">
      <c r="A177" s="19" t="s">
        <v>384</v>
      </c>
      <c r="B177" s="19" t="s">
        <v>385</v>
      </c>
      <c r="C177" s="20" t="s">
        <v>375</v>
      </c>
      <c r="D177" s="21">
        <v>8808.0</v>
      </c>
      <c r="E177" s="21">
        <v>1047200.0</v>
      </c>
      <c r="F177" s="22">
        <f t="shared" si="5"/>
        <v>118.8919164</v>
      </c>
      <c r="G177" s="23">
        <v>8653.0</v>
      </c>
      <c r="H177" s="23">
        <v>62580.0</v>
      </c>
      <c r="I177" s="24">
        <f t="shared" si="6"/>
        <v>7.232173813</v>
      </c>
    </row>
    <row r="178" ht="12.75" customHeight="1">
      <c r="A178" s="19" t="s">
        <v>386</v>
      </c>
      <c r="B178" s="19" t="s">
        <v>387</v>
      </c>
      <c r="C178" s="20" t="s">
        <v>375</v>
      </c>
      <c r="D178" s="21">
        <v>5710.0</v>
      </c>
      <c r="E178" s="21">
        <v>219400.0</v>
      </c>
      <c r="F178" s="22">
        <f t="shared" si="5"/>
        <v>38.42381786</v>
      </c>
      <c r="G178" s="23">
        <v>5632.0</v>
      </c>
      <c r="H178" s="23">
        <v>16999.0</v>
      </c>
      <c r="I178" s="24">
        <f t="shared" si="6"/>
        <v>3.018288352</v>
      </c>
    </row>
    <row r="179" ht="12.75" customHeight="1">
      <c r="A179" s="19" t="s">
        <v>388</v>
      </c>
      <c r="B179" s="19" t="s">
        <v>389</v>
      </c>
      <c r="C179" s="20" t="s">
        <v>375</v>
      </c>
      <c r="D179" s="21">
        <v>27737.0</v>
      </c>
      <c r="E179" s="21">
        <v>2352260.0</v>
      </c>
      <c r="F179" s="22">
        <f t="shared" si="5"/>
        <v>84.805855</v>
      </c>
      <c r="G179" s="23">
        <v>27791.0</v>
      </c>
      <c r="H179" s="23">
        <v>1444324.0</v>
      </c>
      <c r="I179" s="24">
        <f t="shared" si="6"/>
        <v>51.97092584</v>
      </c>
    </row>
    <row r="180" ht="12.75" customHeight="1">
      <c r="A180" s="19" t="s">
        <v>390</v>
      </c>
      <c r="B180" s="19" t="s">
        <v>391</v>
      </c>
      <c r="C180" s="20" t="s">
        <v>375</v>
      </c>
      <c r="D180" s="21">
        <v>616.0</v>
      </c>
      <c r="E180" s="21">
        <v>40520.0</v>
      </c>
      <c r="F180" s="22">
        <f t="shared" si="5"/>
        <v>65.77922078</v>
      </c>
      <c r="G180" s="23">
        <v>483.0</v>
      </c>
      <c r="H180" s="23">
        <v>25102.0</v>
      </c>
      <c r="I180" s="24">
        <f t="shared" si="6"/>
        <v>51.97101449</v>
      </c>
    </row>
    <row r="181" ht="12.75" customHeight="1">
      <c r="A181" s="19" t="s">
        <v>392</v>
      </c>
      <c r="B181" s="19" t="s">
        <v>393</v>
      </c>
      <c r="C181" s="20" t="s">
        <v>375</v>
      </c>
      <c r="D181" s="21">
        <v>55662.0</v>
      </c>
      <c r="E181" s="21">
        <v>7219760.0</v>
      </c>
      <c r="F181" s="22">
        <f t="shared" si="5"/>
        <v>129.7071611</v>
      </c>
      <c r="G181" s="23">
        <v>55751.0</v>
      </c>
      <c r="H181" s="23">
        <v>1005902.0</v>
      </c>
      <c r="I181" s="24">
        <f t="shared" si="6"/>
        <v>18.04276156</v>
      </c>
    </row>
    <row r="182" ht="12.75" customHeight="1">
      <c r="A182" s="19" t="s">
        <v>394</v>
      </c>
      <c r="B182" s="19" t="s">
        <v>395</v>
      </c>
      <c r="C182" s="20" t="s">
        <v>396</v>
      </c>
      <c r="D182" s="21">
        <v>913.0</v>
      </c>
      <c r="E182" s="21">
        <v>106200.0</v>
      </c>
      <c r="F182" s="22">
        <f t="shared" si="5"/>
        <v>116.3198248</v>
      </c>
      <c r="G182" s="23">
        <v>896.0</v>
      </c>
      <c r="H182" s="23">
        <v>32620.0</v>
      </c>
      <c r="I182" s="24">
        <f t="shared" si="6"/>
        <v>36.40625</v>
      </c>
    </row>
    <row r="183" ht="12.75" customHeight="1">
      <c r="A183" s="19" t="s">
        <v>397</v>
      </c>
      <c r="B183" s="19" t="s">
        <v>398</v>
      </c>
      <c r="C183" s="20" t="s">
        <v>396</v>
      </c>
      <c r="D183" s="21">
        <v>3009.0</v>
      </c>
      <c r="E183" s="21">
        <v>437340.0</v>
      </c>
      <c r="F183" s="22">
        <f t="shared" si="5"/>
        <v>145.3439681</v>
      </c>
      <c r="G183" s="23">
        <v>3079.0</v>
      </c>
      <c r="H183" s="23">
        <v>172557.0</v>
      </c>
      <c r="I183" s="24">
        <f t="shared" si="6"/>
        <v>56.04319584</v>
      </c>
    </row>
    <row r="184" ht="12.75" customHeight="1">
      <c r="A184" s="19" t="s">
        <v>399</v>
      </c>
      <c r="B184" s="19" t="s">
        <v>400</v>
      </c>
      <c r="C184" s="20" t="s">
        <v>396</v>
      </c>
      <c r="D184" s="21">
        <v>608.0</v>
      </c>
      <c r="E184" s="21">
        <v>128780.0</v>
      </c>
      <c r="F184" s="22">
        <f t="shared" si="5"/>
        <v>211.8092105</v>
      </c>
      <c r="G184" s="23">
        <v>583.0</v>
      </c>
      <c r="H184" s="23">
        <v>22020.0</v>
      </c>
      <c r="I184" s="24">
        <f t="shared" si="6"/>
        <v>37.77015437</v>
      </c>
    </row>
    <row r="185" ht="12.75" customHeight="1">
      <c r="A185" s="19" t="s">
        <v>401</v>
      </c>
      <c r="B185" s="19" t="s">
        <v>402</v>
      </c>
      <c r="C185" s="20" t="s">
        <v>396</v>
      </c>
      <c r="D185" s="21">
        <v>6691.0</v>
      </c>
      <c r="E185" s="21">
        <v>456800.0</v>
      </c>
      <c r="F185" s="22">
        <f t="shared" si="5"/>
        <v>68.27081154</v>
      </c>
      <c r="G185" s="23">
        <v>6697.0</v>
      </c>
      <c r="H185" s="23">
        <v>312340.0</v>
      </c>
      <c r="I185" s="24">
        <f t="shared" si="6"/>
        <v>46.63879349</v>
      </c>
    </row>
    <row r="186" ht="12.75" customHeight="1">
      <c r="A186" s="19" t="s">
        <v>403</v>
      </c>
      <c r="B186" s="19" t="s">
        <v>404</v>
      </c>
      <c r="C186" s="20" t="s">
        <v>396</v>
      </c>
      <c r="D186" s="21">
        <v>1236.0</v>
      </c>
      <c r="E186" s="21">
        <v>188780.0</v>
      </c>
      <c r="F186" s="22">
        <f t="shared" si="5"/>
        <v>152.7346278</v>
      </c>
      <c r="G186" s="23">
        <v>1229.0</v>
      </c>
      <c r="H186" s="23">
        <v>40180.0</v>
      </c>
      <c r="I186" s="24">
        <f t="shared" si="6"/>
        <v>32.69324654</v>
      </c>
    </row>
    <row r="187" ht="12.75" customHeight="1">
      <c r="A187" s="19" t="s">
        <v>405</v>
      </c>
      <c r="B187" s="19" t="s">
        <v>406</v>
      </c>
      <c r="C187" s="20" t="s">
        <v>396</v>
      </c>
      <c r="D187" s="21">
        <v>3664.0</v>
      </c>
      <c r="E187" s="21">
        <v>230100.0</v>
      </c>
      <c r="F187" s="22">
        <f t="shared" si="5"/>
        <v>62.80021834</v>
      </c>
      <c r="G187" s="23">
        <v>3671.0</v>
      </c>
      <c r="H187" s="23">
        <v>94940.0</v>
      </c>
      <c r="I187" s="24">
        <f t="shared" si="6"/>
        <v>25.8621629</v>
      </c>
    </row>
    <row r="188" ht="12.75" customHeight="1">
      <c r="A188" s="19" t="s">
        <v>407</v>
      </c>
      <c r="B188" s="19" t="s">
        <v>408</v>
      </c>
      <c r="C188" s="20" t="s">
        <v>396</v>
      </c>
      <c r="D188" s="21">
        <v>28683.0</v>
      </c>
      <c r="E188" s="21">
        <v>2843760.0</v>
      </c>
      <c r="F188" s="22">
        <f t="shared" si="5"/>
        <v>99.14444096</v>
      </c>
      <c r="G188" s="23">
        <v>28668.0</v>
      </c>
      <c r="H188" s="23">
        <v>1066231.0</v>
      </c>
      <c r="I188" s="24">
        <f t="shared" si="6"/>
        <v>37.19237477</v>
      </c>
    </row>
    <row r="189" ht="12.75" customHeight="1">
      <c r="A189" s="19" t="s">
        <v>409</v>
      </c>
      <c r="B189" s="19" t="s">
        <v>410</v>
      </c>
      <c r="C189" s="20" t="s">
        <v>396</v>
      </c>
      <c r="D189" s="21">
        <v>1279.0</v>
      </c>
      <c r="E189" s="21">
        <v>223580.0</v>
      </c>
      <c r="F189" s="22">
        <f t="shared" si="5"/>
        <v>174.8084441</v>
      </c>
      <c r="G189" s="23">
        <v>1295.0</v>
      </c>
      <c r="H189" s="23">
        <v>73240.0</v>
      </c>
      <c r="I189" s="24">
        <f t="shared" si="6"/>
        <v>56.55598456</v>
      </c>
    </row>
    <row r="190" ht="12.75" customHeight="1">
      <c r="A190" s="19" t="s">
        <v>411</v>
      </c>
      <c r="B190" s="19" t="s">
        <v>412</v>
      </c>
      <c r="C190" s="20" t="s">
        <v>396</v>
      </c>
      <c r="D190" s="21">
        <v>1607.0</v>
      </c>
      <c r="E190" s="21">
        <v>101160.0</v>
      </c>
      <c r="F190" s="22">
        <f t="shared" si="5"/>
        <v>62.94959552</v>
      </c>
      <c r="G190" s="23">
        <v>1592.0</v>
      </c>
      <c r="H190" s="23">
        <v>51640.0</v>
      </c>
      <c r="I190" s="24">
        <f t="shared" si="6"/>
        <v>32.43718593</v>
      </c>
    </row>
    <row r="191" ht="12.75" customHeight="1">
      <c r="A191" s="19" t="s">
        <v>413</v>
      </c>
      <c r="B191" s="19" t="s">
        <v>414</v>
      </c>
      <c r="C191" s="20" t="s">
        <v>396</v>
      </c>
      <c r="D191" s="21">
        <v>14.0</v>
      </c>
      <c r="E191" s="21">
        <v>1460.0</v>
      </c>
      <c r="F191" s="22">
        <f t="shared" si="5"/>
        <v>104.2857143</v>
      </c>
      <c r="G191" s="23">
        <v>12.0</v>
      </c>
      <c r="H191" s="23">
        <v>900.0</v>
      </c>
      <c r="I191" s="24">
        <f t="shared" si="6"/>
        <v>75</v>
      </c>
    </row>
    <row r="192" ht="12.75" customHeight="1">
      <c r="A192" s="19" t="s">
        <v>415</v>
      </c>
      <c r="B192" s="19" t="s">
        <v>416</v>
      </c>
      <c r="C192" s="20" t="s">
        <v>396</v>
      </c>
      <c r="D192" s="21">
        <v>488.0</v>
      </c>
      <c r="E192" s="21">
        <v>45600.0</v>
      </c>
      <c r="F192" s="22">
        <f t="shared" si="5"/>
        <v>93.44262295</v>
      </c>
      <c r="G192" s="23">
        <v>484.0</v>
      </c>
      <c r="H192" s="23">
        <v>32760.0</v>
      </c>
      <c r="I192" s="24">
        <f t="shared" si="6"/>
        <v>67.68595041</v>
      </c>
    </row>
    <row r="193" ht="12.75" customHeight="1">
      <c r="A193" s="19" t="s">
        <v>417</v>
      </c>
      <c r="B193" s="19" t="s">
        <v>418</v>
      </c>
      <c r="C193" s="20" t="s">
        <v>419</v>
      </c>
      <c r="D193" s="21">
        <v>41305.0</v>
      </c>
      <c r="E193" s="21">
        <v>8174760.0</v>
      </c>
      <c r="F193" s="22">
        <f t="shared" si="5"/>
        <v>197.9121172</v>
      </c>
      <c r="G193" s="23">
        <v>41389.0</v>
      </c>
      <c r="H193" s="23">
        <v>1419492.0</v>
      </c>
      <c r="I193" s="24">
        <f t="shared" si="6"/>
        <v>34.29635894</v>
      </c>
    </row>
    <row r="194" ht="12.75" customHeight="1">
      <c r="A194" s="19" t="s">
        <v>420</v>
      </c>
      <c r="B194" s="19" t="s">
        <v>421</v>
      </c>
      <c r="C194" s="20" t="s">
        <v>419</v>
      </c>
      <c r="D194" s="21">
        <v>65976.0</v>
      </c>
      <c r="E194" s="21">
        <v>1.1632489E7</v>
      </c>
      <c r="F194" s="22">
        <f t="shared" si="5"/>
        <v>176.3139475</v>
      </c>
      <c r="G194" s="23">
        <v>66111.0</v>
      </c>
      <c r="H194" s="23">
        <v>3280899.0</v>
      </c>
      <c r="I194" s="24">
        <f t="shared" si="6"/>
        <v>49.6271271</v>
      </c>
    </row>
    <row r="195" ht="12.75" customHeight="1">
      <c r="A195" s="19"/>
      <c r="B195" s="19"/>
      <c r="C195" s="20"/>
      <c r="D195" s="21"/>
      <c r="E195" s="21"/>
      <c r="F195" s="22"/>
      <c r="G195" s="23"/>
      <c r="H195" s="23"/>
      <c r="I195" s="2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3.0"/>
    <col customWidth="1" min="2" max="2" width="15.88"/>
    <col customWidth="1" min="3" max="3" width="7.0"/>
    <col customWidth="1" min="4" max="4" width="68.75"/>
  </cols>
  <sheetData>
    <row r="1" ht="12.75" customHeight="1">
      <c r="A1" s="25" t="s">
        <v>422</v>
      </c>
      <c r="B1" s="26" t="s">
        <v>423</v>
      </c>
      <c r="C1" s="26" t="s">
        <v>424</v>
      </c>
      <c r="D1" s="25" t="s">
        <v>425</v>
      </c>
    </row>
    <row r="2" ht="12.75" customHeight="1">
      <c r="A2" s="27"/>
      <c r="B2" s="28"/>
      <c r="C2" s="29"/>
      <c r="D2" s="28"/>
    </row>
    <row r="3" ht="12.75" customHeight="1">
      <c r="A3" s="30"/>
      <c r="B3" s="31"/>
      <c r="C3" s="32"/>
      <c r="D3" s="31"/>
    </row>
    <row r="4" ht="12.75" customHeight="1">
      <c r="A4" s="27"/>
      <c r="B4" s="33"/>
      <c r="C4" s="34"/>
      <c r="D4" s="28" t="s">
        <v>426</v>
      </c>
    </row>
    <row r="5" ht="12.75" customHeight="1">
      <c r="A5" s="35"/>
      <c r="B5" s="33"/>
      <c r="C5" s="34"/>
      <c r="D5" s="36"/>
    </row>
  </sheetData>
  <drawing r:id="rId1"/>
</worksheet>
</file>